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46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<sst xmlns="http://schemas.openxmlformats.org/spreadsheetml/2006/main" count="127" uniqueCount="68">
  <si>
    <t>分项报价表</t>
  </si>
  <si>
    <t>序号</t>
  </si>
  <si>
    <t>项目</t>
  </si>
  <si>
    <t>单位</t>
  </si>
  <si>
    <t>数量</t>
  </si>
  <si>
    <t>单价（元）</t>
  </si>
  <si>
    <t>合计</t>
  </si>
  <si>
    <t>备注</t>
  </si>
  <si>
    <t>摄像机保洁</t>
  </si>
  <si>
    <t>台次</t>
  </si>
  <si>
    <t>120路视频，每3周120台次，含高车及其他所有费用</t>
  </si>
  <si>
    <t>监控线路巡检</t>
  </si>
  <si>
    <t>条次</t>
  </si>
  <si>
    <t>10条道路巡检，每2周10条次</t>
  </si>
  <si>
    <t>监控系统优化</t>
  </si>
  <si>
    <t>10条道路监控系统优化，每4周10条次</t>
  </si>
  <si>
    <t>中心平台系统软件升级优化</t>
  </si>
  <si>
    <t>次</t>
  </si>
  <si>
    <t>中心平台优化，每4周1次</t>
  </si>
  <si>
    <t>第一部分技术服务合计：</t>
  </si>
  <si>
    <t>含税，税率6%</t>
  </si>
  <si>
    <t>平台一体机更换</t>
  </si>
  <si>
    <t>台</t>
  </si>
  <si>
    <t>包安装调试费用</t>
  </si>
  <si>
    <t>视频专用物联网卡</t>
  </si>
  <si>
    <t>张</t>
  </si>
  <si>
    <t>每张不少于3600G（年卡）</t>
  </si>
  <si>
    <t>4路NVR</t>
  </si>
  <si>
    <t>第二部分监控工程合计：</t>
  </si>
  <si>
    <t>含税，税率9%</t>
  </si>
  <si>
    <t>重大节日、活动值守保障</t>
  </si>
  <si>
    <t>预计3次</t>
  </si>
  <si>
    <t>高清球机更换</t>
  </si>
  <si>
    <t>含高车及其他所有费用</t>
  </si>
  <si>
    <t>高清枪机更换</t>
  </si>
  <si>
    <t>网桥更换</t>
  </si>
  <si>
    <t>16路硬盘录像机更换</t>
  </si>
  <si>
    <t>8路硬盘录像机更换</t>
  </si>
  <si>
    <t>4路硬盘录像机更换</t>
  </si>
  <si>
    <t>8T硬盘更换</t>
  </si>
  <si>
    <t>1T硬盘更换</t>
  </si>
  <si>
    <t>4G无线路由器更换</t>
  </si>
  <si>
    <t>监控防水箱更换</t>
  </si>
  <si>
    <t>不间断电源管理器更换</t>
  </si>
  <si>
    <t>24口千兆交换机更换</t>
  </si>
  <si>
    <t>8口千兆交换机更换</t>
  </si>
  <si>
    <t>12V20AH铅酸电池更换</t>
  </si>
  <si>
    <t>块</t>
  </si>
  <si>
    <t>球机电源更换</t>
  </si>
  <si>
    <t>枪机电源更换</t>
  </si>
  <si>
    <t>4G路由器电源更换</t>
  </si>
  <si>
    <t>高清球机维修</t>
  </si>
  <si>
    <t>高清枪机维修</t>
  </si>
  <si>
    <t>网桥维修</t>
  </si>
  <si>
    <t>4G路由器维修</t>
  </si>
  <si>
    <t>不间断电源管理器维修</t>
  </si>
  <si>
    <t>网络跳线更换</t>
  </si>
  <si>
    <t>米</t>
  </si>
  <si>
    <t>超五类网线更换</t>
  </si>
  <si>
    <t>光纤跳线更换</t>
  </si>
  <si>
    <t>光纤线路更换</t>
  </si>
  <si>
    <t>YJV3*2.5mm²更换</t>
  </si>
  <si>
    <t>RVV3*1.0mm²更换</t>
  </si>
  <si>
    <t>管材敷设</t>
  </si>
  <si>
    <t>第三部分维修或更换合计：（报预估数量）</t>
  </si>
  <si>
    <t>（服务完成后根据实际发生维修量如实结算）含税，税率9%</t>
  </si>
  <si>
    <t xml:space="preserve">        总合计：</t>
  </si>
  <si>
    <t>含税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</si>
</sst>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¥#,##0.00_);[Red]\(\¥#,##0.00\)"/>
  </numFmts>
  <fonts count="27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rgb="FF333333"/>
      <name val="仿宋"/>
      <charset val="134"/>
    </font>
    <font>
      <sz val="12"/>
      <color rgb="FF333333"/>
      <name val="仿宋"/>
      <charset val="134"/>
    </font>
    <font>
      <sz val="12"/>
      <color rgb="FF000000"/>
      <name val="仿宋"/>
      <charset val="134"/>
    </font>
    <font>
      <b/>
      <sz val="12"/>
      <color rgb="FF000000"/>
      <name val="仿宋"/>
      <charset val="134"/>
    </font>
    <font>
      <b/>
      <sz val="12"/>
      <color theme="1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5" xfId="0" applyFont="1" applyBorder="1" applyAlignment="1">
      <alignment wrapText="1"/>
    </xf>
    <xf numFmtId="176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tabSelected="1" workbookViewId="0">
      <selection activeCell="I41" sqref="I41"/>
    </sheetView>
  </sheetViews>
  <sheetFormatPr defaultColWidth="9" defaultRowHeight="13.5" outlineLevelCol="6"/>
  <cols>
    <col min="1" max="1" width="5.5" style="1" customWidth="1"/>
    <col min="2" max="2" width="13" style="1" customWidth="1"/>
    <col min="3" max="3" width="6.375" style="1" customWidth="1"/>
    <col min="4" max="4" width="6.625" style="1" customWidth="1"/>
    <col min="5" max="5" width="13.875" style="1" customWidth="1"/>
    <col min="6" max="6" width="16.875" style="1" customWidth="1"/>
    <col min="7" max="7" width="24.375" style="1" customWidth="1"/>
    <col min="8" max="16384" width="9" style="1"/>
  </cols>
  <sheetData>
    <row r="1" ht="22.5" spans="1:7">
      <c r="A1" s="2" t="s">
        <v>0</v>
      </c>
      <c r="B1" s="2"/>
      <c r="C1" s="2"/>
      <c r="D1" s="2"/>
      <c r="E1" s="2"/>
      <c r="F1" s="2"/>
      <c r="G1" s="2"/>
    </row>
    <row r="2" ht="14.25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ht="42.75" spans="1:7">
      <c r="A3" s="4">
        <v>1</v>
      </c>
      <c r="B3" s="5" t="s">
        <v>8</v>
      </c>
      <c r="C3" s="5" t="s">
        <v>9</v>
      </c>
      <c r="D3" s="5">
        <v>1280</v>
      </c>
      <c r="E3" s="6"/>
      <c r="F3" s="6">
        <f>D3*E3</f>
        <v>0</v>
      </c>
      <c r="G3" s="5" t="s">
        <v>10</v>
      </c>
    </row>
    <row r="4" ht="28.5" spans="1:7">
      <c r="A4" s="4">
        <v>2</v>
      </c>
      <c r="B4" s="5" t="s">
        <v>11</v>
      </c>
      <c r="C4" s="5" t="s">
        <v>12</v>
      </c>
      <c r="D4" s="5">
        <v>160</v>
      </c>
      <c r="E4" s="6"/>
      <c r="F4" s="6">
        <f>D4*E4</f>
        <v>0</v>
      </c>
      <c r="G4" s="5" t="s">
        <v>13</v>
      </c>
    </row>
    <row r="5" ht="28.5" spans="1:7">
      <c r="A5" s="4">
        <v>3</v>
      </c>
      <c r="B5" s="5" t="s">
        <v>14</v>
      </c>
      <c r="C5" s="5" t="s">
        <v>12</v>
      </c>
      <c r="D5" s="5">
        <v>80</v>
      </c>
      <c r="E5" s="6"/>
      <c r="F5" s="6">
        <f>D5*E5</f>
        <v>0</v>
      </c>
      <c r="G5" s="5" t="s">
        <v>15</v>
      </c>
    </row>
    <row r="6" ht="28.5" spans="1:7">
      <c r="A6" s="4">
        <v>4</v>
      </c>
      <c r="B6" s="5" t="s">
        <v>16</v>
      </c>
      <c r="C6" s="5" t="s">
        <v>17</v>
      </c>
      <c r="D6" s="5">
        <v>8</v>
      </c>
      <c r="E6" s="6"/>
      <c r="F6" s="6">
        <f>D6*E6</f>
        <v>0</v>
      </c>
      <c r="G6" s="5" t="s">
        <v>18</v>
      </c>
    </row>
    <row r="7" ht="14.25" spans="1:7">
      <c r="A7" s="4">
        <v>5</v>
      </c>
      <c r="B7" s="7" t="s">
        <v>19</v>
      </c>
      <c r="C7" s="8"/>
      <c r="D7" s="8"/>
      <c r="E7" s="9"/>
      <c r="F7" s="10">
        <f>SUM(F3:F6)</f>
        <v>0</v>
      </c>
      <c r="G7" s="11" t="s">
        <v>20</v>
      </c>
    </row>
    <row r="8" ht="28.5" spans="1:7">
      <c r="A8" s="4">
        <v>6</v>
      </c>
      <c r="B8" s="5" t="s">
        <v>21</v>
      </c>
      <c r="C8" s="5" t="s">
        <v>22</v>
      </c>
      <c r="D8" s="5">
        <v>1</v>
      </c>
      <c r="E8" s="6"/>
      <c r="F8" s="6">
        <f>D8*E8</f>
        <v>0</v>
      </c>
      <c r="G8" s="5" t="s">
        <v>23</v>
      </c>
    </row>
    <row r="9" ht="28.5" spans="1:7">
      <c r="A9" s="4">
        <v>7</v>
      </c>
      <c r="B9" s="5" t="s">
        <v>24</v>
      </c>
      <c r="C9" s="5" t="s">
        <v>25</v>
      </c>
      <c r="D9" s="5">
        <v>50</v>
      </c>
      <c r="E9" s="6"/>
      <c r="F9" s="6">
        <f>D9*E9</f>
        <v>0</v>
      </c>
      <c r="G9" s="5" t="s">
        <v>26</v>
      </c>
    </row>
    <row r="10" ht="14.25" spans="1:7">
      <c r="A10" s="4">
        <v>8</v>
      </c>
      <c r="B10" s="5" t="s">
        <v>27</v>
      </c>
      <c r="C10" s="5" t="s">
        <v>22</v>
      </c>
      <c r="D10" s="5">
        <v>23</v>
      </c>
      <c r="E10" s="6"/>
      <c r="F10" s="6">
        <f>D10*E10</f>
        <v>0</v>
      </c>
      <c r="G10" s="5" t="s">
        <v>23</v>
      </c>
    </row>
    <row r="11" ht="14.25" spans="1:7">
      <c r="A11" s="4">
        <v>9</v>
      </c>
      <c r="B11" s="7" t="s">
        <v>28</v>
      </c>
      <c r="C11" s="8"/>
      <c r="D11" s="8"/>
      <c r="E11" s="9"/>
      <c r="F11" s="10">
        <f>SUM(F8:F10)</f>
        <v>0</v>
      </c>
      <c r="G11" s="11" t="s">
        <v>29</v>
      </c>
    </row>
    <row r="12" ht="28.5" spans="1:7">
      <c r="A12" s="4">
        <v>10</v>
      </c>
      <c r="B12" s="5" t="s">
        <v>30</v>
      </c>
      <c r="C12" s="5" t="s">
        <v>17</v>
      </c>
      <c r="D12" s="5">
        <v>0</v>
      </c>
      <c r="E12" s="6"/>
      <c r="F12" s="6">
        <f t="shared" ref="F12:F41" si="0">D12*E12</f>
        <v>0</v>
      </c>
      <c r="G12" s="5" t="s">
        <v>31</v>
      </c>
    </row>
    <row r="13" ht="14.25" spans="1:7">
      <c r="A13" s="4">
        <v>11</v>
      </c>
      <c r="B13" s="5" t="s">
        <v>32</v>
      </c>
      <c r="C13" s="5" t="s">
        <v>22</v>
      </c>
      <c r="D13" s="5">
        <v>0</v>
      </c>
      <c r="E13" s="6"/>
      <c r="F13" s="6">
        <f t="shared" si="0"/>
        <v>0</v>
      </c>
      <c r="G13" s="5" t="s">
        <v>33</v>
      </c>
    </row>
    <row r="14" ht="14.25" spans="1:7">
      <c r="A14" s="4">
        <v>12</v>
      </c>
      <c r="B14" s="5" t="s">
        <v>34</v>
      </c>
      <c r="C14" s="5" t="s">
        <v>22</v>
      </c>
      <c r="D14" s="5">
        <v>0</v>
      </c>
      <c r="E14" s="6"/>
      <c r="F14" s="6">
        <f t="shared" si="0"/>
        <v>0</v>
      </c>
      <c r="G14" s="5" t="s">
        <v>33</v>
      </c>
    </row>
    <row r="15" ht="14.25" spans="1:7">
      <c r="A15" s="4">
        <v>13</v>
      </c>
      <c r="B15" s="5" t="s">
        <v>35</v>
      </c>
      <c r="C15" s="5" t="s">
        <v>22</v>
      </c>
      <c r="D15" s="5">
        <v>0</v>
      </c>
      <c r="E15" s="6"/>
      <c r="F15" s="6">
        <f t="shared" si="0"/>
        <v>0</v>
      </c>
      <c r="G15" s="5" t="s">
        <v>33</v>
      </c>
    </row>
    <row r="16" ht="28.5" spans="1:7">
      <c r="A16" s="4">
        <v>14</v>
      </c>
      <c r="B16" s="4" t="s">
        <v>36</v>
      </c>
      <c r="C16" s="4" t="s">
        <v>22</v>
      </c>
      <c r="D16" s="5">
        <v>0</v>
      </c>
      <c r="E16" s="12"/>
      <c r="F16" s="6">
        <f t="shared" si="0"/>
        <v>0</v>
      </c>
      <c r="G16" s="4" t="s">
        <v>23</v>
      </c>
    </row>
    <row r="17" ht="28.5" spans="1:7">
      <c r="A17" s="4">
        <v>15</v>
      </c>
      <c r="B17" s="4" t="s">
        <v>37</v>
      </c>
      <c r="C17" s="4" t="s">
        <v>22</v>
      </c>
      <c r="D17" s="5">
        <v>0</v>
      </c>
      <c r="E17" s="12"/>
      <c r="F17" s="6">
        <f t="shared" si="0"/>
        <v>0</v>
      </c>
      <c r="G17" s="4" t="s">
        <v>23</v>
      </c>
    </row>
    <row r="18" ht="28.5" spans="1:7">
      <c r="A18" s="4">
        <v>16</v>
      </c>
      <c r="B18" s="4" t="s">
        <v>38</v>
      </c>
      <c r="C18" s="4" t="s">
        <v>22</v>
      </c>
      <c r="D18" s="5">
        <v>0</v>
      </c>
      <c r="E18" s="12"/>
      <c r="F18" s="6">
        <f t="shared" si="0"/>
        <v>0</v>
      </c>
      <c r="G18" s="4" t="s">
        <v>23</v>
      </c>
    </row>
    <row r="19" ht="14.25" spans="1:7">
      <c r="A19" s="4">
        <v>17</v>
      </c>
      <c r="B19" s="4" t="s">
        <v>39</v>
      </c>
      <c r="C19" s="4" t="s">
        <v>22</v>
      </c>
      <c r="D19" s="5">
        <v>0</v>
      </c>
      <c r="E19" s="12"/>
      <c r="F19" s="6">
        <f t="shared" si="0"/>
        <v>0</v>
      </c>
      <c r="G19" s="4" t="s">
        <v>23</v>
      </c>
    </row>
    <row r="20" ht="14.25" spans="1:7">
      <c r="A20" s="4">
        <v>18</v>
      </c>
      <c r="B20" s="4" t="s">
        <v>40</v>
      </c>
      <c r="C20" s="4" t="s">
        <v>22</v>
      </c>
      <c r="D20" s="5">
        <v>0</v>
      </c>
      <c r="E20" s="12"/>
      <c r="F20" s="6">
        <f t="shared" si="0"/>
        <v>0</v>
      </c>
      <c r="G20" s="4" t="s">
        <v>23</v>
      </c>
    </row>
    <row r="21" ht="28.5" spans="1:7">
      <c r="A21" s="4">
        <v>19</v>
      </c>
      <c r="B21" s="4" t="s">
        <v>41</v>
      </c>
      <c r="C21" s="4" t="s">
        <v>22</v>
      </c>
      <c r="D21" s="5">
        <v>0</v>
      </c>
      <c r="E21" s="12"/>
      <c r="F21" s="6">
        <f t="shared" si="0"/>
        <v>0</v>
      </c>
      <c r="G21" s="4" t="s">
        <v>23</v>
      </c>
    </row>
    <row r="22" ht="28.5" spans="1:7">
      <c r="A22" s="4">
        <v>20</v>
      </c>
      <c r="B22" s="4" t="s">
        <v>42</v>
      </c>
      <c r="C22" s="4" t="s">
        <v>22</v>
      </c>
      <c r="D22" s="5">
        <v>0</v>
      </c>
      <c r="E22" s="12"/>
      <c r="F22" s="6">
        <f t="shared" si="0"/>
        <v>0</v>
      </c>
      <c r="G22" s="4" t="s">
        <v>23</v>
      </c>
    </row>
    <row r="23" ht="28.5" spans="1:7">
      <c r="A23" s="4">
        <v>21</v>
      </c>
      <c r="B23" s="4" t="s">
        <v>43</v>
      </c>
      <c r="C23" s="4" t="s">
        <v>22</v>
      </c>
      <c r="D23" s="5">
        <v>0</v>
      </c>
      <c r="E23" s="12"/>
      <c r="F23" s="6">
        <f t="shared" si="0"/>
        <v>0</v>
      </c>
      <c r="G23" s="4" t="s">
        <v>23</v>
      </c>
    </row>
    <row r="24" ht="28.5" spans="1:7">
      <c r="A24" s="4">
        <v>22</v>
      </c>
      <c r="B24" s="4" t="s">
        <v>44</v>
      </c>
      <c r="C24" s="4" t="s">
        <v>22</v>
      </c>
      <c r="D24" s="5">
        <v>0</v>
      </c>
      <c r="E24" s="12"/>
      <c r="F24" s="6">
        <f t="shared" si="0"/>
        <v>0</v>
      </c>
      <c r="G24" s="4" t="s">
        <v>23</v>
      </c>
    </row>
    <row r="25" ht="28.5" spans="1:7">
      <c r="A25" s="4">
        <v>23</v>
      </c>
      <c r="B25" s="4" t="s">
        <v>45</v>
      </c>
      <c r="C25" s="4" t="s">
        <v>22</v>
      </c>
      <c r="D25" s="5">
        <v>0</v>
      </c>
      <c r="E25" s="12"/>
      <c r="F25" s="6">
        <f t="shared" si="0"/>
        <v>0</v>
      </c>
      <c r="G25" s="4" t="s">
        <v>23</v>
      </c>
    </row>
    <row r="26" ht="28.5" spans="1:7">
      <c r="A26" s="4">
        <v>24</v>
      </c>
      <c r="B26" s="4" t="s">
        <v>46</v>
      </c>
      <c r="C26" s="4" t="s">
        <v>47</v>
      </c>
      <c r="D26" s="5">
        <v>0</v>
      </c>
      <c r="E26" s="12"/>
      <c r="F26" s="6">
        <f t="shared" si="0"/>
        <v>0</v>
      </c>
      <c r="G26" s="4" t="s">
        <v>23</v>
      </c>
    </row>
    <row r="27" ht="14.25" spans="1:7">
      <c r="A27" s="4">
        <v>25</v>
      </c>
      <c r="B27" s="4" t="s">
        <v>48</v>
      </c>
      <c r="C27" s="4" t="s">
        <v>22</v>
      </c>
      <c r="D27" s="5">
        <v>0</v>
      </c>
      <c r="E27" s="12"/>
      <c r="F27" s="6">
        <f t="shared" si="0"/>
        <v>0</v>
      </c>
      <c r="G27" s="4" t="s">
        <v>23</v>
      </c>
    </row>
    <row r="28" ht="14.25" spans="1:7">
      <c r="A28" s="4">
        <v>26</v>
      </c>
      <c r="B28" s="4" t="s">
        <v>49</v>
      </c>
      <c r="C28" s="4" t="s">
        <v>22</v>
      </c>
      <c r="D28" s="5">
        <v>0</v>
      </c>
      <c r="E28" s="12"/>
      <c r="F28" s="6">
        <f t="shared" si="0"/>
        <v>0</v>
      </c>
      <c r="G28" s="4" t="s">
        <v>23</v>
      </c>
    </row>
    <row r="29" ht="28.5" spans="1:7">
      <c r="A29" s="4">
        <v>27</v>
      </c>
      <c r="B29" s="4" t="s">
        <v>50</v>
      </c>
      <c r="C29" s="4" t="s">
        <v>22</v>
      </c>
      <c r="D29" s="5">
        <v>0</v>
      </c>
      <c r="E29" s="12"/>
      <c r="F29" s="6">
        <f t="shared" si="0"/>
        <v>0</v>
      </c>
      <c r="G29" s="4" t="s">
        <v>23</v>
      </c>
    </row>
    <row r="30" ht="14.25" spans="1:7">
      <c r="A30" s="4">
        <v>28</v>
      </c>
      <c r="B30" s="4" t="s">
        <v>51</v>
      </c>
      <c r="C30" s="4" t="s">
        <v>22</v>
      </c>
      <c r="D30" s="5">
        <v>0</v>
      </c>
      <c r="E30" s="12"/>
      <c r="F30" s="6">
        <f t="shared" si="0"/>
        <v>0</v>
      </c>
      <c r="G30" s="5" t="s">
        <v>33</v>
      </c>
    </row>
    <row r="31" ht="14.25" spans="1:7">
      <c r="A31" s="4">
        <v>29</v>
      </c>
      <c r="B31" s="4" t="s">
        <v>52</v>
      </c>
      <c r="C31" s="4" t="s">
        <v>22</v>
      </c>
      <c r="D31" s="5">
        <v>0</v>
      </c>
      <c r="E31" s="12"/>
      <c r="F31" s="6">
        <f t="shared" si="0"/>
        <v>0</v>
      </c>
      <c r="G31" s="5" t="s">
        <v>33</v>
      </c>
    </row>
    <row r="32" ht="14.25" spans="1:7">
      <c r="A32" s="4">
        <v>30</v>
      </c>
      <c r="B32" s="4" t="s">
        <v>53</v>
      </c>
      <c r="C32" s="4" t="s">
        <v>22</v>
      </c>
      <c r="D32" s="5">
        <v>0</v>
      </c>
      <c r="E32" s="12"/>
      <c r="F32" s="6">
        <f t="shared" si="0"/>
        <v>0</v>
      </c>
      <c r="G32" s="5" t="s">
        <v>33</v>
      </c>
    </row>
    <row r="33" ht="14.25" spans="1:7">
      <c r="A33" s="4">
        <v>31</v>
      </c>
      <c r="B33" s="4" t="s">
        <v>54</v>
      </c>
      <c r="C33" s="4" t="s">
        <v>22</v>
      </c>
      <c r="D33" s="5">
        <v>0</v>
      </c>
      <c r="E33" s="12"/>
      <c r="F33" s="6">
        <f t="shared" si="0"/>
        <v>0</v>
      </c>
      <c r="G33" s="4" t="s">
        <v>23</v>
      </c>
    </row>
    <row r="34" ht="28.5" spans="1:7">
      <c r="A34" s="4">
        <v>32</v>
      </c>
      <c r="B34" s="4" t="s">
        <v>55</v>
      </c>
      <c r="C34" s="4" t="s">
        <v>22</v>
      </c>
      <c r="D34" s="5">
        <v>0</v>
      </c>
      <c r="E34" s="12"/>
      <c r="F34" s="6">
        <f t="shared" si="0"/>
        <v>0</v>
      </c>
      <c r="G34" s="4" t="s">
        <v>23</v>
      </c>
    </row>
    <row r="35" ht="14.25" spans="1:7">
      <c r="A35" s="4">
        <v>33</v>
      </c>
      <c r="B35" s="4" t="s">
        <v>56</v>
      </c>
      <c r="C35" s="4" t="s">
        <v>57</v>
      </c>
      <c r="D35" s="5">
        <v>0</v>
      </c>
      <c r="E35" s="12"/>
      <c r="F35" s="6">
        <f t="shared" si="0"/>
        <v>0</v>
      </c>
      <c r="G35" s="4" t="s">
        <v>23</v>
      </c>
    </row>
    <row r="36" ht="28.5" spans="1:7">
      <c r="A36" s="4">
        <v>34</v>
      </c>
      <c r="B36" s="4" t="s">
        <v>58</v>
      </c>
      <c r="C36" s="4" t="s">
        <v>57</v>
      </c>
      <c r="D36" s="5">
        <v>0</v>
      </c>
      <c r="E36" s="12"/>
      <c r="F36" s="6">
        <f t="shared" si="0"/>
        <v>0</v>
      </c>
      <c r="G36" s="4" t="s">
        <v>23</v>
      </c>
    </row>
    <row r="37" ht="14.25" spans="1:7">
      <c r="A37" s="4">
        <v>35</v>
      </c>
      <c r="B37" s="4" t="s">
        <v>59</v>
      </c>
      <c r="C37" s="4" t="s">
        <v>57</v>
      </c>
      <c r="D37" s="5">
        <v>0</v>
      </c>
      <c r="E37" s="12"/>
      <c r="F37" s="6">
        <f t="shared" si="0"/>
        <v>0</v>
      </c>
      <c r="G37" s="4" t="s">
        <v>23</v>
      </c>
    </row>
    <row r="38" ht="14.25" spans="1:7">
      <c r="A38" s="4">
        <v>36</v>
      </c>
      <c r="B38" s="4" t="s">
        <v>60</v>
      </c>
      <c r="C38" s="4" t="s">
        <v>57</v>
      </c>
      <c r="D38" s="5">
        <v>0</v>
      </c>
      <c r="E38" s="12"/>
      <c r="F38" s="6">
        <f t="shared" si="0"/>
        <v>0</v>
      </c>
      <c r="G38" s="5" t="s">
        <v>33</v>
      </c>
    </row>
    <row r="39" ht="28.5" spans="1:7">
      <c r="A39" s="4">
        <v>37</v>
      </c>
      <c r="B39" s="4" t="s">
        <v>61</v>
      </c>
      <c r="C39" s="4" t="s">
        <v>57</v>
      </c>
      <c r="D39" s="5">
        <v>0</v>
      </c>
      <c r="E39" s="12"/>
      <c r="F39" s="6">
        <f t="shared" si="0"/>
        <v>0</v>
      </c>
      <c r="G39" s="5" t="s">
        <v>33</v>
      </c>
    </row>
    <row r="40" ht="28.5" spans="1:7">
      <c r="A40" s="4">
        <v>38</v>
      </c>
      <c r="B40" s="4" t="s">
        <v>62</v>
      </c>
      <c r="C40" s="4" t="s">
        <v>57</v>
      </c>
      <c r="D40" s="5">
        <v>0</v>
      </c>
      <c r="E40" s="12"/>
      <c r="F40" s="6">
        <f t="shared" si="0"/>
        <v>0</v>
      </c>
      <c r="G40" s="4" t="s">
        <v>23</v>
      </c>
    </row>
    <row r="41" ht="14.25" spans="1:7">
      <c r="A41" s="4">
        <v>39</v>
      </c>
      <c r="B41" s="4" t="s">
        <v>63</v>
      </c>
      <c r="C41" s="4" t="s">
        <v>57</v>
      </c>
      <c r="D41" s="5">
        <v>0</v>
      </c>
      <c r="E41" s="12"/>
      <c r="F41" s="6">
        <f t="shared" si="0"/>
        <v>0</v>
      </c>
      <c r="G41" s="5" t="s">
        <v>33</v>
      </c>
    </row>
    <row r="42" ht="48" customHeight="1" spans="1:7">
      <c r="A42" s="4">
        <v>40</v>
      </c>
      <c r="B42" s="13" t="s">
        <v>64</v>
      </c>
      <c r="C42" s="14"/>
      <c r="D42" s="14"/>
      <c r="E42" s="15"/>
      <c r="F42" s="16"/>
      <c r="G42" s="17" t="s">
        <v>65</v>
      </c>
    </row>
    <row r="43" ht="14.25" spans="1:7">
      <c r="A43" s="4">
        <v>41</v>
      </c>
      <c r="B43" s="18" t="s">
        <v>66</v>
      </c>
      <c r="C43" s="19"/>
      <c r="D43" s="19"/>
      <c r="E43" s="20"/>
      <c r="F43" s="21"/>
      <c r="G43" s="22" t="s">
        <v>67</v>
      </c>
    </row>
  </sheetData>
  <mergeCells count="5">
    <mergeCell ref="A1:G1"/>
    <mergeCell ref="B7:E7"/>
    <mergeCell ref="B11:E11"/>
    <mergeCell ref="B42:E42"/>
    <mergeCell ref="B43:E4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2025-03-27T11:49:00Z</dcterms:created>
  <dcterms:modified xsi:type="dcterms:W3CDTF">2025-04-29T04:08:23Z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80FC252A9E2041D98E61FB1BBEB3954C_13</vt:lpwstr>
  </property>
  <property fmtid="{D5CDD505-2E9C-101B-9397-08002B2CF9AE}" pid="3" name="KSOProductBuildVer">
    <vt:lpwstr>2052-12.1.0.20784</vt:lpwstr>
  </property>
</Properties>
</file>