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000" windowHeight="117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<sst xmlns="http://schemas.openxmlformats.org/spreadsheetml/2006/main" count="245" uniqueCount="115">
  <si>
    <t>西安市碑林区长安路街道办事处消防站配套设施搬迁项目
工程量清单</t>
  </si>
  <si>
    <t>序号</t>
  </si>
  <si>
    <t>项目名称</t>
  </si>
  <si>
    <t>单位</t>
  </si>
  <si>
    <t>数量</t>
  </si>
  <si>
    <t>备注</t>
  </si>
  <si>
    <t>一</t>
  </si>
  <si>
    <t>拆除工程</t>
  </si>
  <si>
    <t>断桥窗</t>
  </si>
  <si>
    <t>樘</t>
  </si>
  <si>
    <r>
      <rPr>
        <sz val="11"/>
        <color theme="1"/>
        <rFont val="Tahoma"/>
        <charset val="134"/>
      </rPr>
      <t>220</t>
    </r>
    <r>
      <rPr>
        <sz val="11"/>
        <color theme="1"/>
        <rFont val="宋体"/>
        <charset val="134"/>
      </rPr>
      <t>㎡</t>
    </r>
  </si>
  <si>
    <t>防火门</t>
  </si>
  <si>
    <t>套</t>
  </si>
  <si>
    <t>1m*2m</t>
  </si>
  <si>
    <t>玻璃门</t>
  </si>
  <si>
    <t>外墙装饰面板</t>
  </si>
  <si>
    <t>㎡</t>
  </si>
  <si>
    <t>房檐铝板及钢架</t>
  </si>
  <si>
    <t>钢楼梯</t>
  </si>
  <si>
    <t>m</t>
  </si>
  <si>
    <t>广告牌</t>
  </si>
  <si>
    <t>电动卷帘门</t>
  </si>
  <si>
    <t>室内窗帘</t>
  </si>
  <si>
    <t>室内吊顶</t>
  </si>
  <si>
    <t>插座开关</t>
  </si>
  <si>
    <t>个</t>
  </si>
  <si>
    <t>灯具</t>
  </si>
  <si>
    <t>会议室灯带</t>
  </si>
  <si>
    <t>室内墙板</t>
  </si>
  <si>
    <t>室内隔墙</t>
  </si>
  <si>
    <r>
      <rPr>
        <sz val="11"/>
        <color theme="1"/>
        <rFont val="Tahoma"/>
        <charset val="134"/>
      </rPr>
      <t>10cm</t>
    </r>
    <r>
      <rPr>
        <sz val="11"/>
        <color theme="1"/>
        <rFont val="宋体"/>
        <charset val="134"/>
      </rPr>
      <t>轻钢龙骨及石膏板</t>
    </r>
  </si>
  <si>
    <t>配电</t>
  </si>
  <si>
    <t>室内空调风管机</t>
  </si>
  <si>
    <t>组</t>
  </si>
  <si>
    <t>空调主机</t>
  </si>
  <si>
    <t>空调风管及线路</t>
  </si>
  <si>
    <t>暖气片</t>
  </si>
  <si>
    <t>暖气管道</t>
  </si>
  <si>
    <t>采暖锅炉</t>
  </si>
  <si>
    <t>木地板</t>
  </si>
  <si>
    <t>混凝土楼面</t>
  </si>
  <si>
    <t>10cmC25混凝土</t>
  </si>
  <si>
    <t>一楼混凝土地面</t>
  </si>
  <si>
    <t>30cmC30混凝土</t>
  </si>
  <si>
    <t>独立基础</t>
  </si>
  <si>
    <t>C30混凝土0.6m*0.6m*1.2m</t>
  </si>
  <si>
    <t>电器设备</t>
  </si>
  <si>
    <t>洗衣机、多媒体、换气扇、热水器等</t>
  </si>
  <si>
    <t>橱柜</t>
  </si>
  <si>
    <t>厨房设备</t>
  </si>
  <si>
    <t>油烟机、燃气灶等</t>
  </si>
  <si>
    <t>自来水管道</t>
  </si>
  <si>
    <t>DN25PPR</t>
  </si>
  <si>
    <t>PVC排污管道</t>
  </si>
  <si>
    <t>DN110</t>
  </si>
  <si>
    <t>卫生洁具</t>
  </si>
  <si>
    <t>便池、蹲坑、洗脸盆等</t>
  </si>
  <si>
    <t>卫生间隔断</t>
  </si>
  <si>
    <t>家具</t>
  </si>
  <si>
    <t>床、衣柜、货架、会议桌、餐桌、健身器等</t>
  </si>
  <si>
    <t>钢构主体</t>
  </si>
  <si>
    <r>
      <rPr>
        <sz val="11"/>
        <color theme="1"/>
        <rFont val="宋体"/>
        <charset val="134"/>
      </rPr>
      <t>一层高</t>
    </r>
    <r>
      <rPr>
        <sz val="11"/>
        <color theme="1"/>
        <rFont val="Tahoma"/>
        <charset val="134"/>
      </rPr>
      <t>6.0m</t>
    </r>
    <r>
      <rPr>
        <sz val="11"/>
        <color theme="1"/>
        <rFont val="宋体"/>
        <charset val="134"/>
      </rPr>
      <t>二层</t>
    </r>
    <r>
      <rPr>
        <sz val="11"/>
        <color theme="1"/>
        <rFont val="Tahoma"/>
        <charset val="134"/>
      </rPr>
      <t>3.1</t>
    </r>
    <r>
      <rPr>
        <sz val="11"/>
        <color theme="1"/>
        <rFont val="宋体"/>
        <charset val="134"/>
      </rPr>
      <t>三层</t>
    </r>
    <r>
      <rPr>
        <sz val="11"/>
        <color theme="1"/>
        <rFont val="Tahoma"/>
        <charset val="134"/>
      </rPr>
      <t>3.1</t>
    </r>
  </si>
  <si>
    <t>一层地面恢复</t>
  </si>
  <si>
    <r>
      <rPr>
        <sz val="11"/>
        <color theme="1"/>
        <rFont val="宋体"/>
        <charset val="134"/>
      </rPr>
      <t>杂土开挖</t>
    </r>
    <r>
      <rPr>
        <sz val="11"/>
        <color theme="1"/>
        <rFont val="Tahoma"/>
        <charset val="134"/>
      </rPr>
      <t>60cm,</t>
    </r>
    <r>
      <rPr>
        <sz val="11"/>
        <color theme="1"/>
        <rFont val="宋体"/>
        <charset val="134"/>
      </rPr>
      <t>黄土回填</t>
    </r>
    <r>
      <rPr>
        <sz val="11"/>
        <color theme="1"/>
        <rFont val="Tahoma"/>
        <charset val="134"/>
      </rPr>
      <t>90cm</t>
    </r>
    <r>
      <rPr>
        <sz val="11"/>
        <color theme="1"/>
        <rFont val="宋体"/>
        <charset val="134"/>
      </rPr>
      <t>，草坪覆盖</t>
    </r>
  </si>
  <si>
    <t>垃圾清运</t>
  </si>
  <si>
    <t>项</t>
  </si>
  <si>
    <t>二</t>
  </si>
  <si>
    <t>新建工程</t>
  </si>
  <si>
    <t>土方开挖</t>
  </si>
  <si>
    <t>m³</t>
  </si>
  <si>
    <t>土方回填</t>
  </si>
  <si>
    <t>外购黄土</t>
  </si>
  <si>
    <t>基础圈梁</t>
  </si>
  <si>
    <r>
      <rPr>
        <sz val="11"/>
        <color theme="1"/>
        <rFont val="Tahoma"/>
        <charset val="134"/>
      </rPr>
      <t>0.3m*0.5mC30</t>
    </r>
    <r>
      <rPr>
        <sz val="11"/>
        <color theme="1"/>
        <rFont val="宋体"/>
        <charset val="134"/>
      </rPr>
      <t>混凝土</t>
    </r>
  </si>
  <si>
    <r>
      <rPr>
        <sz val="11"/>
        <color theme="1"/>
        <rFont val="Tahoma"/>
        <charset val="134"/>
      </rPr>
      <t>0.6m*0.6m*1.2mC30</t>
    </r>
    <r>
      <rPr>
        <sz val="11"/>
        <color theme="1"/>
        <rFont val="宋体"/>
        <charset val="134"/>
      </rPr>
      <t>混凝土</t>
    </r>
  </si>
  <si>
    <t>基础钢材</t>
  </si>
  <si>
    <t>T</t>
  </si>
  <si>
    <t>圈梁、独立基础、预埋钢板</t>
  </si>
  <si>
    <t>混凝土地面</t>
  </si>
  <si>
    <r>
      <rPr>
        <sz val="11"/>
        <color theme="1"/>
        <rFont val="Tahoma"/>
        <charset val="134"/>
      </rPr>
      <t>12m*16m*0.25mC30</t>
    </r>
    <r>
      <rPr>
        <sz val="11"/>
        <color theme="1"/>
        <rFont val="宋体"/>
        <charset val="134"/>
      </rPr>
      <t>混凝土</t>
    </r>
  </si>
  <si>
    <t>一楼环氧地坪</t>
  </si>
  <si>
    <t>排污管网</t>
  </si>
  <si>
    <r>
      <rPr>
        <sz val="11"/>
        <color theme="1"/>
        <rFont val="Tahoma"/>
        <charset val="134"/>
      </rPr>
      <t>1.0m*1.2m</t>
    </r>
    <r>
      <rPr>
        <sz val="11"/>
        <color theme="1"/>
        <rFont val="宋体"/>
        <charset val="134"/>
      </rPr>
      <t>管沟开挖回填</t>
    </r>
    <r>
      <rPr>
        <sz val="11"/>
        <color theme="1"/>
        <rFont val="Tahoma"/>
        <charset val="134"/>
      </rPr>
      <t>DN300</t>
    </r>
    <r>
      <rPr>
        <sz val="11"/>
        <color theme="1"/>
        <rFont val="宋体"/>
        <charset val="134"/>
      </rPr>
      <t>波纹管直埋</t>
    </r>
  </si>
  <si>
    <t>污水井</t>
  </si>
  <si>
    <t>座</t>
  </si>
  <si>
    <r>
      <rPr>
        <sz val="11"/>
        <color theme="1"/>
        <rFont val="宋体"/>
        <charset val="134"/>
      </rPr>
      <t>砖砌直径</t>
    </r>
    <r>
      <rPr>
        <sz val="11"/>
        <color theme="1"/>
        <rFont val="Tahoma"/>
        <charset val="134"/>
      </rPr>
      <t>1.2m,</t>
    </r>
    <r>
      <rPr>
        <sz val="11"/>
        <color theme="1"/>
        <rFont val="宋体"/>
        <charset val="134"/>
      </rPr>
      <t>深</t>
    </r>
    <r>
      <rPr>
        <sz val="11"/>
        <color theme="1"/>
        <rFont val="Tahoma"/>
        <charset val="134"/>
      </rPr>
      <t>1.5m</t>
    </r>
  </si>
  <si>
    <r>
      <rPr>
        <sz val="11"/>
        <color theme="1"/>
        <rFont val="Tahoma"/>
        <charset val="134"/>
      </rPr>
      <t>DN32PE</t>
    </r>
    <r>
      <rPr>
        <sz val="11"/>
        <color theme="1"/>
        <rFont val="宋体"/>
        <charset val="134"/>
      </rPr>
      <t>管直埋</t>
    </r>
    <r>
      <rPr>
        <sz val="11"/>
        <color theme="1"/>
        <rFont val="Tahoma"/>
        <charset val="134"/>
      </rPr>
      <t>0.5m*1.2m</t>
    </r>
    <r>
      <rPr>
        <sz val="11"/>
        <color theme="1"/>
        <rFont val="宋体"/>
        <charset val="134"/>
      </rPr>
      <t>管沟开挖回填</t>
    </r>
  </si>
  <si>
    <t>电缆</t>
  </si>
  <si>
    <r>
      <rPr>
        <sz val="11"/>
        <color theme="1"/>
        <rFont val="Tahoma"/>
        <charset val="134"/>
      </rPr>
      <t>YJV50mm²</t>
    </r>
    <r>
      <rPr>
        <sz val="11"/>
        <color theme="1"/>
        <rFont val="宋体"/>
        <charset val="134"/>
      </rPr>
      <t>电缆直埋</t>
    </r>
    <r>
      <rPr>
        <sz val="11"/>
        <color theme="1"/>
        <rFont val="Tahoma"/>
        <charset val="134"/>
      </rPr>
      <t>0.5m*1.2m</t>
    </r>
    <r>
      <rPr>
        <sz val="11"/>
        <color theme="1"/>
        <rFont val="宋体"/>
        <charset val="134"/>
      </rPr>
      <t>管沟开挖回填</t>
    </r>
  </si>
  <si>
    <t>屋面防水</t>
  </si>
  <si>
    <r>
      <rPr>
        <sz val="11"/>
        <color theme="1"/>
        <rFont val="Tahoma"/>
        <charset val="134"/>
      </rPr>
      <t>SBSl</t>
    </r>
    <r>
      <rPr>
        <sz val="11"/>
        <color theme="1"/>
        <rFont val="宋体"/>
        <charset val="134"/>
      </rPr>
      <t>两道</t>
    </r>
    <r>
      <rPr>
        <sz val="11"/>
        <color theme="1"/>
        <rFont val="Tahoma"/>
        <charset val="134"/>
      </rPr>
      <t>3mm+4mm+10cmC25</t>
    </r>
    <r>
      <rPr>
        <sz val="11"/>
        <color theme="1"/>
        <rFont val="宋体"/>
        <charset val="134"/>
      </rPr>
      <t>混凝土保护层</t>
    </r>
  </si>
  <si>
    <t>室内插座电路2.5mm²</t>
  </si>
  <si>
    <r>
      <rPr>
        <sz val="11"/>
        <color theme="1"/>
        <rFont val="Tahoma"/>
        <charset val="134"/>
      </rPr>
      <t>20PVC</t>
    </r>
    <r>
      <rPr>
        <sz val="11"/>
        <color theme="1"/>
        <rFont val="宋体"/>
        <charset val="134"/>
      </rPr>
      <t>线管</t>
    </r>
    <r>
      <rPr>
        <sz val="11"/>
        <color theme="1"/>
        <rFont val="Tahoma"/>
        <charset val="134"/>
      </rPr>
      <t>+</t>
    </r>
    <r>
      <rPr>
        <sz val="11"/>
        <color theme="1"/>
        <rFont val="宋体"/>
        <charset val="134"/>
      </rPr>
      <t>穿线</t>
    </r>
  </si>
  <si>
    <t>室内照明电路4.0mm²</t>
  </si>
  <si>
    <t>地砖墙地面</t>
  </si>
  <si>
    <t>卫生间、淋浴间、厨房</t>
  </si>
  <si>
    <t>卫生间、淋浴间防水</t>
  </si>
  <si>
    <r>
      <rPr>
        <sz val="11"/>
        <color theme="1"/>
        <rFont val="Tahoma"/>
        <charset val="134"/>
      </rPr>
      <t>2mm</t>
    </r>
    <r>
      <rPr>
        <sz val="11"/>
        <color theme="1"/>
        <rFont val="宋体"/>
        <charset val="134"/>
      </rPr>
      <t>聚氨酯</t>
    </r>
  </si>
  <si>
    <t>三</t>
  </si>
  <si>
    <t>拆除恢复工程（利用拆除旧材料不计主材）</t>
  </si>
  <si>
    <r>
      <rPr>
        <sz val="11"/>
        <color theme="1"/>
        <rFont val="Tahoma"/>
        <charset val="134"/>
      </rPr>
      <t>12</t>
    </r>
    <r>
      <rPr>
        <sz val="11"/>
        <color theme="1"/>
        <rFont val="宋体"/>
        <charset val="134"/>
      </rPr>
      <t>樘</t>
    </r>
  </si>
  <si>
    <t>开关插座</t>
  </si>
  <si>
    <t>DN25 PPR</t>
  </si>
  <si>
    <t>四</t>
  </si>
  <si>
    <t>拆除损耗材料补充（主材）</t>
  </si>
  <si>
    <t>墙板</t>
  </si>
  <si>
    <t>隔墙</t>
  </si>
  <si>
    <r>
      <rPr>
        <sz val="11"/>
        <color theme="1"/>
        <rFont val="Tahoma"/>
        <charset val="134"/>
      </rPr>
      <t>10cm</t>
    </r>
    <r>
      <rPr>
        <sz val="11"/>
        <color theme="1"/>
        <rFont val="宋体"/>
        <charset val="134"/>
      </rPr>
      <t>轻钢龙骨</t>
    </r>
    <r>
      <rPr>
        <sz val="11"/>
        <color theme="1"/>
        <rFont val="Tahoma"/>
        <charset val="134"/>
      </rPr>
      <t>+</t>
    </r>
    <r>
      <rPr>
        <sz val="11"/>
        <color theme="1"/>
        <rFont val="宋体"/>
        <charset val="134"/>
      </rPr>
      <t>石膏板</t>
    </r>
  </si>
  <si>
    <t>吊顶</t>
  </si>
  <si>
    <t>墙板材料</t>
  </si>
  <si>
    <t>外墙装饰板</t>
  </si>
  <si>
    <r>
      <rPr>
        <sz val="11"/>
        <color theme="1"/>
        <rFont val="Tahoma"/>
        <charset val="134"/>
      </rPr>
      <t>2cm</t>
    </r>
    <r>
      <rPr>
        <sz val="11"/>
        <color theme="1"/>
        <rFont val="宋体"/>
        <charset val="134"/>
      </rPr>
      <t>聚氨酯保温一体装饰板</t>
    </r>
  </si>
  <si>
    <r>
      <rPr>
        <sz val="11"/>
        <color theme="1"/>
        <rFont val="宋体"/>
        <charset val="134"/>
      </rPr>
      <t>铝塑板</t>
    </r>
    <r>
      <rPr>
        <sz val="11"/>
        <color theme="1"/>
        <rFont val="Tahoma"/>
        <charset val="134"/>
      </rPr>
      <t>+</t>
    </r>
    <r>
      <rPr>
        <sz val="11"/>
        <color theme="1"/>
        <rFont val="宋体"/>
        <charset val="134"/>
      </rPr>
      <t>阻燃板</t>
    </r>
    <r>
      <rPr>
        <sz val="11"/>
        <color theme="1"/>
        <rFont val="Tahoma"/>
        <charset val="134"/>
      </rPr>
      <t>+</t>
    </r>
    <r>
      <rPr>
        <sz val="11"/>
        <color theme="1"/>
        <rFont val="宋体"/>
        <charset val="134"/>
      </rPr>
      <t>钢架</t>
    </r>
  </si>
  <si>
    <t>110PVC管</t>
  </si>
  <si>
    <r>
      <rPr>
        <sz val="11"/>
        <color theme="1"/>
        <rFont val="Tahoma"/>
        <charset val="134"/>
      </rPr>
      <t>DN25</t>
    </r>
    <r>
      <rPr>
        <sz val="11"/>
        <color theme="1"/>
        <rFont val="宋体"/>
        <charset val="134"/>
      </rPr>
      <t>铝塑</t>
    </r>
    <r>
      <rPr>
        <sz val="11"/>
        <color theme="1"/>
        <rFont val="Tahoma"/>
        <charset val="134"/>
      </rPr>
      <t>PPR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</si>
</sst>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Tahoma"/>
      <charset val="134"/>
    </font>
    <font>
      <b/>
      <sz val="14"/>
      <color theme="1"/>
      <name val="宋体"/>
      <charset val="134"/>
    </font>
    <font>
      <b/>
      <sz val="11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/>
    <xf numFmtId="0" fontId="0" fillId="0" borderId="1" xfId="0" applyBorder="1"/>
    <xf numFmtId="0" fontId="4" fillId="0" borderId="1" xfId="0" applyFont="1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1"/>
  <sheetViews>
    <sheetView tabSelected="1" workbookViewId="0">
      <selection activeCell="G93" sqref="G93"/>
    </sheetView>
  </sheetViews>
  <sheetFormatPr defaultColWidth="9" defaultRowHeight="14.25" outlineLevelCol="4"/>
  <cols>
    <col min="1" max="1" width="12.875" customWidth="1"/>
    <col min="2" max="2" width="26.75" customWidth="1"/>
    <col min="3" max="3" width="17.125" customWidth="1"/>
    <col min="4" max="4" width="13.25" customWidth="1"/>
    <col min="5" max="5" width="42.25" customWidth="1"/>
    <col min="6" max="6" width="10.625" customWidth="1"/>
  </cols>
  <sheetData>
    <row r="1" ht="27.75" customHeight="1" spans="1:5">
      <c r="A1" s="1" t="s">
        <v>0</v>
      </c>
      <c r="B1" s="2"/>
      <c r="C1" s="2"/>
      <c r="D1" s="2"/>
      <c r="E1" s="2"/>
    </row>
    <row r="2" spans="1: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ht="18.75" spans="1:5">
      <c r="A3" s="4" t="s">
        <v>6</v>
      </c>
      <c r="B3" s="2" t="s">
        <v>7</v>
      </c>
      <c r="C3" s="2"/>
      <c r="D3" s="2"/>
      <c r="E3" s="2"/>
    </row>
    <row r="4" spans="1:5">
      <c r="A4" s="5">
        <v>1</v>
      </c>
      <c r="B4" s="6" t="s">
        <v>8</v>
      </c>
      <c r="C4" s="6" t="s">
        <v>9</v>
      </c>
      <c r="D4" s="7">
        <v>12</v>
      </c>
      <c r="E4" s="5" t="s">
        <v>10</v>
      </c>
    </row>
    <row r="5" spans="1:5">
      <c r="A5" s="5">
        <f>A4+1</f>
        <v>2</v>
      </c>
      <c r="B5" s="6" t="s">
        <v>11</v>
      </c>
      <c r="C5" s="6" t="s">
        <v>12</v>
      </c>
      <c r="D5" s="7">
        <v>16</v>
      </c>
      <c r="E5" s="5" t="s">
        <v>13</v>
      </c>
    </row>
    <row r="6" spans="1:5">
      <c r="A6" s="5">
        <v>3</v>
      </c>
      <c r="B6" s="6" t="s">
        <v>14</v>
      </c>
      <c r="C6" s="6" t="s">
        <v>9</v>
      </c>
      <c r="D6" s="7">
        <v>1</v>
      </c>
      <c r="E6" s="5" t="s">
        <v>13</v>
      </c>
    </row>
    <row r="7" spans="1:5">
      <c r="A7" s="5">
        <f>A6+1</f>
        <v>4</v>
      </c>
      <c r="B7" s="6" t="s">
        <v>15</v>
      </c>
      <c r="C7" s="6" t="s">
        <v>16</v>
      </c>
      <c r="D7" s="7">
        <v>389</v>
      </c>
      <c r="E7" s="5"/>
    </row>
    <row r="8" spans="1:5">
      <c r="A8" s="5">
        <f t="shared" ref="A8:A40" si="0">A7+1</f>
        <v>5</v>
      </c>
      <c r="B8" s="6" t="s">
        <v>17</v>
      </c>
      <c r="C8" s="6" t="s">
        <v>16</v>
      </c>
      <c r="D8" s="7">
        <v>97</v>
      </c>
      <c r="E8" s="5"/>
    </row>
    <row r="9" spans="1:5">
      <c r="A9" s="5">
        <f t="shared" si="0"/>
        <v>6</v>
      </c>
      <c r="B9" s="6" t="s">
        <v>18</v>
      </c>
      <c r="C9" s="6" t="s">
        <v>19</v>
      </c>
      <c r="D9" s="7">
        <v>16.5</v>
      </c>
      <c r="E9" s="5"/>
    </row>
    <row r="10" spans="1:5">
      <c r="A10" s="5">
        <f t="shared" si="0"/>
        <v>7</v>
      </c>
      <c r="B10" s="6" t="s">
        <v>20</v>
      </c>
      <c r="C10" s="6" t="s">
        <v>16</v>
      </c>
      <c r="D10" s="7">
        <v>103</v>
      </c>
      <c r="E10" s="5"/>
    </row>
    <row r="11" spans="1:5">
      <c r="A11" s="5">
        <f t="shared" si="0"/>
        <v>8</v>
      </c>
      <c r="B11" s="6" t="s">
        <v>21</v>
      </c>
      <c r="C11" s="6" t="s">
        <v>16</v>
      </c>
      <c r="D11" s="7">
        <v>50</v>
      </c>
      <c r="E11" s="5"/>
    </row>
    <row r="12" spans="1:5">
      <c r="A12" s="5">
        <f t="shared" si="0"/>
        <v>9</v>
      </c>
      <c r="B12" s="6" t="s">
        <v>22</v>
      </c>
      <c r="C12" s="6" t="s">
        <v>12</v>
      </c>
      <c r="D12" s="7">
        <v>8</v>
      </c>
      <c r="E12" s="5"/>
    </row>
    <row r="13" spans="1:5">
      <c r="A13" s="5">
        <f t="shared" si="0"/>
        <v>10</v>
      </c>
      <c r="B13" s="6" t="s">
        <v>23</v>
      </c>
      <c r="C13" s="6" t="s">
        <v>16</v>
      </c>
      <c r="D13" s="7">
        <v>320</v>
      </c>
      <c r="E13" s="5"/>
    </row>
    <row r="14" spans="1:5">
      <c r="A14" s="5">
        <f t="shared" si="0"/>
        <v>11</v>
      </c>
      <c r="B14" s="6" t="s">
        <v>24</v>
      </c>
      <c r="C14" s="6" t="s">
        <v>25</v>
      </c>
      <c r="D14" s="7">
        <v>106</v>
      </c>
      <c r="E14" s="5"/>
    </row>
    <row r="15" spans="1:5">
      <c r="A15" s="5">
        <f t="shared" si="0"/>
        <v>12</v>
      </c>
      <c r="B15" s="6" t="s">
        <v>26</v>
      </c>
      <c r="C15" s="6" t="s">
        <v>12</v>
      </c>
      <c r="D15" s="7">
        <v>60</v>
      </c>
      <c r="E15" s="5"/>
    </row>
    <row r="16" spans="1:5">
      <c r="A16" s="5">
        <f t="shared" si="0"/>
        <v>13</v>
      </c>
      <c r="B16" s="6" t="s">
        <v>27</v>
      </c>
      <c r="C16" s="6" t="s">
        <v>19</v>
      </c>
      <c r="D16" s="7">
        <v>58</v>
      </c>
      <c r="E16" s="5"/>
    </row>
    <row r="17" spans="1:5">
      <c r="A17" s="5">
        <f t="shared" si="0"/>
        <v>14</v>
      </c>
      <c r="B17" s="6" t="s">
        <v>28</v>
      </c>
      <c r="C17" s="6" t="s">
        <v>16</v>
      </c>
      <c r="D17" s="7">
        <v>910</v>
      </c>
      <c r="E17" s="5"/>
    </row>
    <row r="18" spans="1:5">
      <c r="A18" s="5">
        <f t="shared" si="0"/>
        <v>15</v>
      </c>
      <c r="B18" s="6" t="s">
        <v>29</v>
      </c>
      <c r="C18" s="6" t="s">
        <v>16</v>
      </c>
      <c r="D18" s="7">
        <v>420</v>
      </c>
      <c r="E18" s="5" t="s">
        <v>30</v>
      </c>
    </row>
    <row r="19" spans="1:5">
      <c r="A19" s="5">
        <f t="shared" si="0"/>
        <v>16</v>
      </c>
      <c r="B19" s="6" t="s">
        <v>31</v>
      </c>
      <c r="C19" s="6" t="s">
        <v>12</v>
      </c>
      <c r="D19" s="7">
        <v>2</v>
      </c>
      <c r="E19" s="5"/>
    </row>
    <row r="20" spans="1:5">
      <c r="A20" s="5">
        <f t="shared" si="0"/>
        <v>17</v>
      </c>
      <c r="B20" s="6" t="s">
        <v>32</v>
      </c>
      <c r="C20" s="6" t="s">
        <v>33</v>
      </c>
      <c r="D20" s="7">
        <v>10</v>
      </c>
      <c r="E20" s="5"/>
    </row>
    <row r="21" spans="1:5">
      <c r="A21" s="5">
        <f t="shared" si="0"/>
        <v>18</v>
      </c>
      <c r="B21" s="6" t="s">
        <v>34</v>
      </c>
      <c r="C21" s="6" t="s">
        <v>12</v>
      </c>
      <c r="D21" s="7">
        <v>1</v>
      </c>
      <c r="E21" s="5"/>
    </row>
    <row r="22" spans="1:5">
      <c r="A22" s="5">
        <f t="shared" si="0"/>
        <v>19</v>
      </c>
      <c r="B22" s="6" t="s">
        <v>35</v>
      </c>
      <c r="C22" s="6" t="s">
        <v>19</v>
      </c>
      <c r="D22" s="7">
        <v>136</v>
      </c>
      <c r="E22" s="5"/>
    </row>
    <row r="23" spans="1:5">
      <c r="A23" s="5">
        <f t="shared" si="0"/>
        <v>20</v>
      </c>
      <c r="B23" s="6" t="s">
        <v>36</v>
      </c>
      <c r="C23" s="6" t="s">
        <v>33</v>
      </c>
      <c r="D23" s="7">
        <v>20</v>
      </c>
      <c r="E23" s="5"/>
    </row>
    <row r="24" spans="1:5">
      <c r="A24" s="5">
        <f t="shared" si="0"/>
        <v>21</v>
      </c>
      <c r="B24" s="6" t="s">
        <v>37</v>
      </c>
      <c r="C24" s="6" t="s">
        <v>19</v>
      </c>
      <c r="D24" s="7">
        <v>170</v>
      </c>
      <c r="E24" s="5"/>
    </row>
    <row r="25" spans="1:5">
      <c r="A25" s="5">
        <f t="shared" si="0"/>
        <v>22</v>
      </c>
      <c r="B25" s="6" t="s">
        <v>38</v>
      </c>
      <c r="C25" s="6" t="s">
        <v>12</v>
      </c>
      <c r="D25" s="7">
        <v>1</v>
      </c>
      <c r="E25" s="5"/>
    </row>
    <row r="26" spans="1:5">
      <c r="A26" s="5">
        <f t="shared" si="0"/>
        <v>23</v>
      </c>
      <c r="B26" s="6" t="s">
        <v>39</v>
      </c>
      <c r="C26" s="6" t="s">
        <v>16</v>
      </c>
      <c r="D26" s="7">
        <v>320</v>
      </c>
      <c r="E26" s="6"/>
    </row>
    <row r="27" spans="1:5">
      <c r="A27" s="5">
        <f t="shared" si="0"/>
        <v>24</v>
      </c>
      <c r="B27" s="6" t="s">
        <v>40</v>
      </c>
      <c r="C27" s="6" t="s">
        <v>16</v>
      </c>
      <c r="D27" s="7">
        <v>420</v>
      </c>
      <c r="E27" s="6" t="s">
        <v>41</v>
      </c>
    </row>
    <row r="28" spans="1:5">
      <c r="A28" s="5">
        <f t="shared" si="0"/>
        <v>25</v>
      </c>
      <c r="B28" s="6" t="s">
        <v>42</v>
      </c>
      <c r="C28" s="6" t="s">
        <v>16</v>
      </c>
      <c r="D28" s="7">
        <v>204</v>
      </c>
      <c r="E28" s="6" t="s">
        <v>43</v>
      </c>
    </row>
    <row r="29" spans="1:5">
      <c r="A29" s="5">
        <f t="shared" si="0"/>
        <v>26</v>
      </c>
      <c r="B29" s="6" t="s">
        <v>44</v>
      </c>
      <c r="C29" s="6" t="s">
        <v>25</v>
      </c>
      <c r="D29" s="7">
        <v>9</v>
      </c>
      <c r="E29" s="6" t="s">
        <v>45</v>
      </c>
    </row>
    <row r="30" spans="1:5">
      <c r="A30" s="5">
        <f t="shared" si="0"/>
        <v>27</v>
      </c>
      <c r="B30" s="6" t="s">
        <v>46</v>
      </c>
      <c r="C30" s="6" t="s">
        <v>12</v>
      </c>
      <c r="D30" s="7">
        <v>15</v>
      </c>
      <c r="E30" s="6" t="s">
        <v>47</v>
      </c>
    </row>
    <row r="31" spans="1:5">
      <c r="A31" s="5">
        <f t="shared" si="0"/>
        <v>28</v>
      </c>
      <c r="B31" s="6" t="s">
        <v>48</v>
      </c>
      <c r="C31" s="6" t="s">
        <v>19</v>
      </c>
      <c r="D31" s="7">
        <v>5.2</v>
      </c>
      <c r="E31" s="6"/>
    </row>
    <row r="32" spans="1:5">
      <c r="A32" s="5">
        <f t="shared" si="0"/>
        <v>29</v>
      </c>
      <c r="B32" s="6" t="s">
        <v>49</v>
      </c>
      <c r="C32" s="6" t="s">
        <v>12</v>
      </c>
      <c r="D32" s="7">
        <v>6</v>
      </c>
      <c r="E32" s="6" t="s">
        <v>50</v>
      </c>
    </row>
    <row r="33" spans="1:5">
      <c r="A33" s="5">
        <f t="shared" si="0"/>
        <v>30</v>
      </c>
      <c r="B33" s="6" t="s">
        <v>51</v>
      </c>
      <c r="C33" s="6" t="s">
        <v>19</v>
      </c>
      <c r="D33" s="7">
        <v>75</v>
      </c>
      <c r="E33" s="6" t="s">
        <v>52</v>
      </c>
    </row>
    <row r="34" spans="1:5">
      <c r="A34" s="5">
        <f t="shared" si="0"/>
        <v>31</v>
      </c>
      <c r="B34" s="6" t="s">
        <v>53</v>
      </c>
      <c r="C34" s="6" t="s">
        <v>19</v>
      </c>
      <c r="D34" s="7">
        <v>65</v>
      </c>
      <c r="E34" s="6" t="s">
        <v>54</v>
      </c>
    </row>
    <row r="35" spans="1:5">
      <c r="A35" s="5">
        <f t="shared" si="0"/>
        <v>32</v>
      </c>
      <c r="B35" s="6" t="s">
        <v>55</v>
      </c>
      <c r="C35" s="6" t="s">
        <v>12</v>
      </c>
      <c r="D35" s="7">
        <v>12</v>
      </c>
      <c r="E35" s="6" t="s">
        <v>56</v>
      </c>
    </row>
    <row r="36" spans="1:5">
      <c r="A36" s="5">
        <f t="shared" si="0"/>
        <v>33</v>
      </c>
      <c r="B36" s="6" t="s">
        <v>57</v>
      </c>
      <c r="C36" s="6" t="s">
        <v>16</v>
      </c>
      <c r="D36" s="7">
        <v>11</v>
      </c>
      <c r="E36" s="5"/>
    </row>
    <row r="37" spans="1:5">
      <c r="A37" s="5">
        <f t="shared" si="0"/>
        <v>34</v>
      </c>
      <c r="B37" s="6" t="s">
        <v>58</v>
      </c>
      <c r="C37" s="6" t="s">
        <v>12</v>
      </c>
      <c r="D37" s="7">
        <v>45</v>
      </c>
      <c r="E37" s="6" t="s">
        <v>59</v>
      </c>
    </row>
    <row r="38" spans="1:5">
      <c r="A38" s="5">
        <f t="shared" si="0"/>
        <v>35</v>
      </c>
      <c r="B38" s="6" t="s">
        <v>60</v>
      </c>
      <c r="C38" s="6" t="s">
        <v>16</v>
      </c>
      <c r="D38" s="7">
        <v>320</v>
      </c>
      <c r="E38" s="5" t="s">
        <v>61</v>
      </c>
    </row>
    <row r="39" spans="1:5">
      <c r="A39" s="5">
        <f t="shared" si="0"/>
        <v>36</v>
      </c>
      <c r="B39" s="6" t="s">
        <v>62</v>
      </c>
      <c r="C39" s="6" t="s">
        <v>16</v>
      </c>
      <c r="D39" s="7">
        <v>204</v>
      </c>
      <c r="E39" s="5" t="s">
        <v>63</v>
      </c>
    </row>
    <row r="40" spans="1:5">
      <c r="A40" s="5">
        <f t="shared" si="0"/>
        <v>37</v>
      </c>
      <c r="B40" s="6" t="s">
        <v>64</v>
      </c>
      <c r="C40" s="6" t="s">
        <v>65</v>
      </c>
      <c r="D40" s="7">
        <v>1</v>
      </c>
      <c r="E40" s="5"/>
    </row>
    <row r="41" ht="22.5" customHeight="1" spans="1:5">
      <c r="A41" s="8" t="s">
        <v>66</v>
      </c>
      <c r="B41" s="2" t="s">
        <v>67</v>
      </c>
      <c r="C41" s="2"/>
      <c r="D41" s="2"/>
      <c r="E41" s="2"/>
    </row>
    <row r="42" spans="1:5">
      <c r="A42" s="5">
        <v>1</v>
      </c>
      <c r="B42" s="6" t="s">
        <v>68</v>
      </c>
      <c r="C42" s="6" t="s">
        <v>69</v>
      </c>
      <c r="D42" s="7">
        <v>18</v>
      </c>
      <c r="E42" s="5"/>
    </row>
    <row r="43" spans="1:5">
      <c r="A43" s="5">
        <f t="shared" ref="A43:A57" si="1">A42+1</f>
        <v>2</v>
      </c>
      <c r="B43" s="6" t="s">
        <v>70</v>
      </c>
      <c r="C43" s="6" t="s">
        <v>69</v>
      </c>
      <c r="D43" s="7">
        <v>80</v>
      </c>
      <c r="E43" s="6" t="s">
        <v>71</v>
      </c>
    </row>
    <row r="44" spans="1:5">
      <c r="A44" s="5">
        <f t="shared" si="1"/>
        <v>3</v>
      </c>
      <c r="B44" s="6" t="s">
        <v>72</v>
      </c>
      <c r="C44" s="6" t="s">
        <v>19</v>
      </c>
      <c r="D44" s="7">
        <v>82</v>
      </c>
      <c r="E44" s="5" t="s">
        <v>73</v>
      </c>
    </row>
    <row r="45" spans="1:5">
      <c r="A45" s="5">
        <f t="shared" si="1"/>
        <v>4</v>
      </c>
      <c r="B45" s="6" t="s">
        <v>44</v>
      </c>
      <c r="C45" s="6" t="s">
        <v>25</v>
      </c>
      <c r="D45" s="7">
        <v>12</v>
      </c>
      <c r="E45" s="5" t="s">
        <v>74</v>
      </c>
    </row>
    <row r="46" spans="1:5">
      <c r="A46" s="5">
        <f t="shared" si="1"/>
        <v>5</v>
      </c>
      <c r="B46" s="6" t="s">
        <v>75</v>
      </c>
      <c r="C46" s="6" t="s">
        <v>76</v>
      </c>
      <c r="D46" s="7">
        <v>0.98</v>
      </c>
      <c r="E46" s="6" t="s">
        <v>77</v>
      </c>
    </row>
    <row r="47" spans="1:5">
      <c r="A47" s="5">
        <f t="shared" si="1"/>
        <v>6</v>
      </c>
      <c r="B47" s="6" t="s">
        <v>78</v>
      </c>
      <c r="C47" s="6" t="s">
        <v>16</v>
      </c>
      <c r="D47" s="7">
        <v>192</v>
      </c>
      <c r="E47" s="5" t="s">
        <v>79</v>
      </c>
    </row>
    <row r="48" spans="1:5">
      <c r="A48" s="5">
        <f t="shared" si="1"/>
        <v>7</v>
      </c>
      <c r="B48" s="6" t="s">
        <v>80</v>
      </c>
      <c r="C48" s="6" t="s">
        <v>16</v>
      </c>
      <c r="D48" s="7">
        <v>140</v>
      </c>
      <c r="E48" s="5"/>
    </row>
    <row r="49" spans="1:5">
      <c r="A49" s="5">
        <f t="shared" si="1"/>
        <v>8</v>
      </c>
      <c r="B49" s="6" t="s">
        <v>81</v>
      </c>
      <c r="C49" s="6" t="s">
        <v>19</v>
      </c>
      <c r="D49" s="7">
        <v>30</v>
      </c>
      <c r="E49" s="5" t="s">
        <v>82</v>
      </c>
    </row>
    <row r="50" spans="1:5">
      <c r="A50" s="5">
        <f t="shared" si="1"/>
        <v>9</v>
      </c>
      <c r="B50" s="6" t="s">
        <v>83</v>
      </c>
      <c r="C50" s="6" t="s">
        <v>84</v>
      </c>
      <c r="D50" s="7">
        <v>1</v>
      </c>
      <c r="E50" s="5" t="s">
        <v>85</v>
      </c>
    </row>
    <row r="51" spans="1:5">
      <c r="A51" s="5">
        <f t="shared" si="1"/>
        <v>10</v>
      </c>
      <c r="B51" s="6" t="s">
        <v>51</v>
      </c>
      <c r="C51" s="6" t="s">
        <v>19</v>
      </c>
      <c r="D51" s="7">
        <v>60</v>
      </c>
      <c r="E51" s="5" t="s">
        <v>86</v>
      </c>
    </row>
    <row r="52" spans="1:5">
      <c r="A52" s="5">
        <f t="shared" si="1"/>
        <v>11</v>
      </c>
      <c r="B52" s="6" t="s">
        <v>87</v>
      </c>
      <c r="C52" s="6" t="s">
        <v>19</v>
      </c>
      <c r="D52" s="7">
        <v>65</v>
      </c>
      <c r="E52" s="5" t="s">
        <v>88</v>
      </c>
    </row>
    <row r="53" spans="1:5">
      <c r="A53" s="5">
        <f t="shared" si="1"/>
        <v>12</v>
      </c>
      <c r="B53" s="6" t="s">
        <v>89</v>
      </c>
      <c r="C53" s="6" t="s">
        <v>16</v>
      </c>
      <c r="D53" s="7">
        <v>140</v>
      </c>
      <c r="E53" s="5" t="s">
        <v>90</v>
      </c>
    </row>
    <row r="54" spans="1:5">
      <c r="A54" s="5">
        <f t="shared" si="1"/>
        <v>13</v>
      </c>
      <c r="B54" s="6" t="s">
        <v>91</v>
      </c>
      <c r="C54" s="6" t="s">
        <v>19</v>
      </c>
      <c r="D54" s="7">
        <v>450</v>
      </c>
      <c r="E54" s="5" t="s">
        <v>92</v>
      </c>
    </row>
    <row r="55" spans="1:5">
      <c r="A55" s="5">
        <f t="shared" si="1"/>
        <v>14</v>
      </c>
      <c r="B55" s="6" t="s">
        <v>93</v>
      </c>
      <c r="C55" s="6" t="s">
        <v>19</v>
      </c>
      <c r="D55" s="7">
        <v>960</v>
      </c>
      <c r="E55" s="5" t="s">
        <v>92</v>
      </c>
    </row>
    <row r="56" spans="1:5">
      <c r="A56" s="5">
        <f t="shared" si="1"/>
        <v>15</v>
      </c>
      <c r="B56" s="6" t="s">
        <v>94</v>
      </c>
      <c r="C56" s="6" t="s">
        <v>16</v>
      </c>
      <c r="D56" s="7">
        <v>67.2</v>
      </c>
      <c r="E56" s="6" t="s">
        <v>95</v>
      </c>
    </row>
    <row r="57" spans="1:5">
      <c r="A57" s="5">
        <f t="shared" si="1"/>
        <v>16</v>
      </c>
      <c r="B57" s="6" t="s">
        <v>96</v>
      </c>
      <c r="C57" s="6" t="s">
        <v>16</v>
      </c>
      <c r="D57" s="7">
        <v>45</v>
      </c>
      <c r="E57" s="5" t="s">
        <v>97</v>
      </c>
    </row>
    <row r="58" ht="24.75" customHeight="1" spans="1:5">
      <c r="A58" s="4" t="s">
        <v>98</v>
      </c>
      <c r="B58" s="2" t="s">
        <v>99</v>
      </c>
      <c r="C58" s="2"/>
      <c r="D58" s="2"/>
      <c r="E58" s="2"/>
    </row>
    <row r="59" spans="1:5">
      <c r="A59" s="5">
        <v>1</v>
      </c>
      <c r="B59" s="6" t="s">
        <v>8</v>
      </c>
      <c r="C59" s="6" t="s">
        <v>16</v>
      </c>
      <c r="D59" s="7">
        <v>220</v>
      </c>
      <c r="E59" s="5" t="s">
        <v>100</v>
      </c>
    </row>
    <row r="60" spans="1:5">
      <c r="A60" s="5">
        <f>A59+1</f>
        <v>2</v>
      </c>
      <c r="B60" s="6" t="s">
        <v>11</v>
      </c>
      <c r="C60" s="6" t="s">
        <v>12</v>
      </c>
      <c r="D60" s="7">
        <v>16</v>
      </c>
      <c r="E60" s="5"/>
    </row>
    <row r="61" spans="1:5">
      <c r="A61" s="5">
        <f t="shared" ref="A61:A90" si="2">A60+1</f>
        <v>3</v>
      </c>
      <c r="B61" s="6" t="s">
        <v>15</v>
      </c>
      <c r="C61" s="6" t="s">
        <v>16</v>
      </c>
      <c r="D61" s="7">
        <v>389</v>
      </c>
      <c r="E61" s="5"/>
    </row>
    <row r="62" spans="1:5">
      <c r="A62" s="5">
        <f t="shared" si="2"/>
        <v>4</v>
      </c>
      <c r="B62" s="6" t="s">
        <v>17</v>
      </c>
      <c r="C62" s="6" t="s">
        <v>16</v>
      </c>
      <c r="D62" s="7">
        <v>97</v>
      </c>
      <c r="E62" s="5"/>
    </row>
    <row r="63" spans="1:5">
      <c r="A63" s="5">
        <f t="shared" si="2"/>
        <v>5</v>
      </c>
      <c r="B63" s="6" t="s">
        <v>18</v>
      </c>
      <c r="C63" s="6" t="s">
        <v>19</v>
      </c>
      <c r="D63" s="7">
        <v>16.5</v>
      </c>
      <c r="E63" s="5"/>
    </row>
    <row r="64" spans="1:5">
      <c r="A64" s="5">
        <f t="shared" si="2"/>
        <v>6</v>
      </c>
      <c r="B64" s="6" t="s">
        <v>20</v>
      </c>
      <c r="C64" s="6" t="s">
        <v>16</v>
      </c>
      <c r="D64" s="7">
        <v>103</v>
      </c>
      <c r="E64" s="5"/>
    </row>
    <row r="65" spans="1:5">
      <c r="A65" s="5">
        <f t="shared" si="2"/>
        <v>7</v>
      </c>
      <c r="B65" s="6" t="s">
        <v>21</v>
      </c>
      <c r="C65" s="6" t="s">
        <v>16</v>
      </c>
      <c r="D65" s="7">
        <v>50</v>
      </c>
      <c r="E65" s="5"/>
    </row>
    <row r="66" spans="1:5">
      <c r="A66" s="5">
        <f t="shared" si="2"/>
        <v>8</v>
      </c>
      <c r="B66" s="6" t="s">
        <v>22</v>
      </c>
      <c r="C66" s="6" t="s">
        <v>12</v>
      </c>
      <c r="D66" s="7">
        <v>8</v>
      </c>
      <c r="E66" s="5"/>
    </row>
    <row r="67" spans="1:5">
      <c r="A67" s="5">
        <f t="shared" si="2"/>
        <v>9</v>
      </c>
      <c r="B67" s="6" t="s">
        <v>23</v>
      </c>
      <c r="C67" s="6" t="s">
        <v>16</v>
      </c>
      <c r="D67" s="7">
        <v>320</v>
      </c>
      <c r="E67" s="5"/>
    </row>
    <row r="68" spans="1:5">
      <c r="A68" s="5">
        <f t="shared" si="2"/>
        <v>10</v>
      </c>
      <c r="B68" s="6" t="s">
        <v>101</v>
      </c>
      <c r="C68" s="6" t="s">
        <v>25</v>
      </c>
      <c r="D68" s="7">
        <v>106</v>
      </c>
      <c r="E68" s="5"/>
    </row>
    <row r="69" spans="1:5">
      <c r="A69" s="5">
        <f t="shared" si="2"/>
        <v>11</v>
      </c>
      <c r="B69" s="6" t="s">
        <v>26</v>
      </c>
      <c r="C69" s="6" t="s">
        <v>12</v>
      </c>
      <c r="D69" s="7">
        <v>60</v>
      </c>
      <c r="E69" s="5"/>
    </row>
    <row r="70" spans="1:5">
      <c r="A70" s="5">
        <f t="shared" si="2"/>
        <v>12</v>
      </c>
      <c r="B70" s="6" t="s">
        <v>27</v>
      </c>
      <c r="C70" s="6" t="s">
        <v>19</v>
      </c>
      <c r="D70" s="7">
        <v>58</v>
      </c>
      <c r="E70" s="5"/>
    </row>
    <row r="71" spans="1:5">
      <c r="A71" s="5">
        <f t="shared" si="2"/>
        <v>13</v>
      </c>
      <c r="B71" s="6" t="s">
        <v>28</v>
      </c>
      <c r="C71" s="6" t="s">
        <v>16</v>
      </c>
      <c r="D71" s="7">
        <v>910</v>
      </c>
      <c r="E71" s="5"/>
    </row>
    <row r="72" spans="1:5">
      <c r="A72" s="5">
        <f t="shared" si="2"/>
        <v>14</v>
      </c>
      <c r="B72" s="6" t="s">
        <v>29</v>
      </c>
      <c r="C72" s="6" t="s">
        <v>16</v>
      </c>
      <c r="D72" s="7">
        <v>420</v>
      </c>
      <c r="E72" s="5" t="s">
        <v>30</v>
      </c>
    </row>
    <row r="73" spans="1:5">
      <c r="A73" s="5">
        <f t="shared" si="2"/>
        <v>15</v>
      </c>
      <c r="B73" s="6" t="s">
        <v>31</v>
      </c>
      <c r="C73" s="6" t="s">
        <v>12</v>
      </c>
      <c r="D73" s="7">
        <v>2</v>
      </c>
      <c r="E73" s="5"/>
    </row>
    <row r="74" spans="1:5">
      <c r="A74" s="5">
        <f t="shared" si="2"/>
        <v>16</v>
      </c>
      <c r="B74" s="6" t="s">
        <v>32</v>
      </c>
      <c r="C74" s="6" t="s">
        <v>33</v>
      </c>
      <c r="D74" s="7">
        <v>10</v>
      </c>
      <c r="E74" s="5"/>
    </row>
    <row r="75" spans="1:5">
      <c r="A75" s="5">
        <f t="shared" si="2"/>
        <v>17</v>
      </c>
      <c r="B75" s="6" t="s">
        <v>34</v>
      </c>
      <c r="C75" s="6" t="s">
        <v>12</v>
      </c>
      <c r="D75" s="7">
        <v>1</v>
      </c>
      <c r="E75" s="5"/>
    </row>
    <row r="76" spans="1:5">
      <c r="A76" s="5">
        <f t="shared" si="2"/>
        <v>18</v>
      </c>
      <c r="B76" s="6" t="s">
        <v>35</v>
      </c>
      <c r="C76" s="6" t="s">
        <v>19</v>
      </c>
      <c r="D76" s="7">
        <v>136</v>
      </c>
      <c r="E76" s="5"/>
    </row>
    <row r="77" spans="1:5">
      <c r="A77" s="5">
        <f t="shared" si="2"/>
        <v>19</v>
      </c>
      <c r="B77" s="6" t="s">
        <v>36</v>
      </c>
      <c r="C77" s="6" t="s">
        <v>33</v>
      </c>
      <c r="D77" s="7">
        <v>20</v>
      </c>
      <c r="E77" s="5"/>
    </row>
    <row r="78" spans="1:5">
      <c r="A78" s="5">
        <f t="shared" si="2"/>
        <v>20</v>
      </c>
      <c r="B78" s="6" t="s">
        <v>37</v>
      </c>
      <c r="C78" s="6" t="s">
        <v>19</v>
      </c>
      <c r="D78" s="7">
        <v>170</v>
      </c>
      <c r="E78" s="5"/>
    </row>
    <row r="79" spans="1:5">
      <c r="A79" s="5">
        <f t="shared" si="2"/>
        <v>21</v>
      </c>
      <c r="B79" s="6" t="s">
        <v>38</v>
      </c>
      <c r="C79" s="6" t="s">
        <v>12</v>
      </c>
      <c r="D79" s="7">
        <v>1</v>
      </c>
      <c r="E79" s="5"/>
    </row>
    <row r="80" spans="1:5">
      <c r="A80" s="5">
        <f t="shared" si="2"/>
        <v>22</v>
      </c>
      <c r="B80" s="6" t="s">
        <v>39</v>
      </c>
      <c r="C80" s="6" t="s">
        <v>16</v>
      </c>
      <c r="D80" s="7">
        <v>320</v>
      </c>
      <c r="E80" s="6"/>
    </row>
    <row r="81" spans="1:5">
      <c r="A81" s="5">
        <f t="shared" si="2"/>
        <v>23</v>
      </c>
      <c r="B81" s="6" t="s">
        <v>40</v>
      </c>
      <c r="C81" s="6" t="s">
        <v>16</v>
      </c>
      <c r="D81" s="7">
        <v>420</v>
      </c>
      <c r="E81" s="6" t="s">
        <v>41</v>
      </c>
    </row>
    <row r="82" spans="1:5">
      <c r="A82" s="5">
        <f t="shared" si="2"/>
        <v>24</v>
      </c>
      <c r="B82" s="6" t="s">
        <v>46</v>
      </c>
      <c r="C82" s="6" t="s">
        <v>12</v>
      </c>
      <c r="D82" s="7">
        <v>15</v>
      </c>
      <c r="E82" s="6" t="s">
        <v>47</v>
      </c>
    </row>
    <row r="83" spans="1:5">
      <c r="A83" s="5">
        <f t="shared" si="2"/>
        <v>25</v>
      </c>
      <c r="B83" s="6" t="s">
        <v>48</v>
      </c>
      <c r="C83" s="6" t="s">
        <v>19</v>
      </c>
      <c r="D83" s="7">
        <v>5.2</v>
      </c>
      <c r="E83" s="6"/>
    </row>
    <row r="84" spans="1:5">
      <c r="A84" s="5">
        <f t="shared" si="2"/>
        <v>26</v>
      </c>
      <c r="B84" s="6" t="s">
        <v>49</v>
      </c>
      <c r="C84" s="6" t="s">
        <v>12</v>
      </c>
      <c r="D84" s="7">
        <v>6</v>
      </c>
      <c r="E84" s="6" t="s">
        <v>50</v>
      </c>
    </row>
    <row r="85" spans="1:5">
      <c r="A85" s="5">
        <f t="shared" si="2"/>
        <v>27</v>
      </c>
      <c r="B85" s="6" t="s">
        <v>51</v>
      </c>
      <c r="C85" s="6" t="s">
        <v>19</v>
      </c>
      <c r="D85" s="7">
        <v>75</v>
      </c>
      <c r="E85" s="6" t="s">
        <v>102</v>
      </c>
    </row>
    <row r="86" spans="1:5">
      <c r="A86" s="5">
        <f t="shared" si="2"/>
        <v>28</v>
      </c>
      <c r="B86" s="6" t="s">
        <v>53</v>
      </c>
      <c r="C86" s="6" t="s">
        <v>19</v>
      </c>
      <c r="D86" s="7">
        <v>65</v>
      </c>
      <c r="E86" s="6" t="s">
        <v>54</v>
      </c>
    </row>
    <row r="87" spans="1:5">
      <c r="A87" s="5">
        <f t="shared" si="2"/>
        <v>29</v>
      </c>
      <c r="B87" s="6" t="s">
        <v>55</v>
      </c>
      <c r="C87" s="6" t="s">
        <v>12</v>
      </c>
      <c r="D87" s="7">
        <v>12</v>
      </c>
      <c r="E87" s="6" t="s">
        <v>56</v>
      </c>
    </row>
    <row r="88" spans="1:5">
      <c r="A88" s="5">
        <f t="shared" si="2"/>
        <v>30</v>
      </c>
      <c r="B88" s="6" t="s">
        <v>57</v>
      </c>
      <c r="C88" s="6" t="s">
        <v>16</v>
      </c>
      <c r="D88" s="7">
        <v>11</v>
      </c>
      <c r="E88" s="5"/>
    </row>
    <row r="89" spans="1:5">
      <c r="A89" s="5">
        <f t="shared" si="2"/>
        <v>31</v>
      </c>
      <c r="B89" s="6" t="s">
        <v>58</v>
      </c>
      <c r="C89" s="6" t="s">
        <v>12</v>
      </c>
      <c r="D89" s="7">
        <v>45</v>
      </c>
      <c r="E89" s="6" t="s">
        <v>59</v>
      </c>
    </row>
    <row r="90" spans="1:5">
      <c r="A90" s="5">
        <f t="shared" si="2"/>
        <v>32</v>
      </c>
      <c r="B90" s="6" t="s">
        <v>60</v>
      </c>
      <c r="C90" s="6" t="s">
        <v>16</v>
      </c>
      <c r="D90" s="7">
        <v>320</v>
      </c>
      <c r="E90" s="5" t="s">
        <v>61</v>
      </c>
    </row>
    <row r="91" ht="18.75" spans="1:5">
      <c r="A91" s="9" t="s">
        <v>103</v>
      </c>
      <c r="B91" s="10" t="s">
        <v>104</v>
      </c>
      <c r="C91" s="11"/>
      <c r="D91" s="11"/>
      <c r="E91" s="12"/>
    </row>
    <row r="92" ht="18.75" spans="1:5">
      <c r="A92" s="13"/>
      <c r="B92" s="14"/>
      <c r="C92" s="15"/>
      <c r="D92" s="15"/>
      <c r="E92" s="16"/>
    </row>
    <row r="93" spans="1:5">
      <c r="A93" s="5">
        <f>A92+1</f>
        <v>1</v>
      </c>
      <c r="B93" s="6" t="s">
        <v>105</v>
      </c>
      <c r="C93" s="6" t="s">
        <v>16</v>
      </c>
      <c r="D93" s="7">
        <v>330</v>
      </c>
      <c r="E93" s="5"/>
    </row>
    <row r="94" spans="1:5">
      <c r="A94" s="5">
        <f t="shared" ref="A94:A101" si="3">A93+1</f>
        <v>2</v>
      </c>
      <c r="B94" s="6" t="s">
        <v>106</v>
      </c>
      <c r="C94" s="6" t="s">
        <v>16</v>
      </c>
      <c r="D94" s="7">
        <v>420</v>
      </c>
      <c r="E94" s="5" t="s">
        <v>107</v>
      </c>
    </row>
    <row r="95" spans="1:5">
      <c r="A95" s="5">
        <f t="shared" si="3"/>
        <v>3</v>
      </c>
      <c r="B95" s="6" t="s">
        <v>108</v>
      </c>
      <c r="C95" s="6" t="s">
        <v>16</v>
      </c>
      <c r="D95" s="7">
        <v>126</v>
      </c>
      <c r="E95" s="6" t="s">
        <v>109</v>
      </c>
    </row>
    <row r="96" spans="1:5">
      <c r="A96" s="5">
        <f t="shared" si="3"/>
        <v>4</v>
      </c>
      <c r="B96" s="6" t="s">
        <v>39</v>
      </c>
      <c r="C96" s="6" t="s">
        <v>16</v>
      </c>
      <c r="D96" s="7">
        <v>95</v>
      </c>
      <c r="E96" s="5"/>
    </row>
    <row r="97" spans="1:5">
      <c r="A97" s="5">
        <f t="shared" si="3"/>
        <v>5</v>
      </c>
      <c r="B97" s="6" t="s">
        <v>110</v>
      </c>
      <c r="C97" s="6" t="s">
        <v>16</v>
      </c>
      <c r="D97" s="7">
        <v>117</v>
      </c>
      <c r="E97" s="5" t="s">
        <v>111</v>
      </c>
    </row>
    <row r="98" spans="1:5">
      <c r="A98" s="5">
        <f t="shared" si="3"/>
        <v>6</v>
      </c>
      <c r="B98" s="6" t="s">
        <v>20</v>
      </c>
      <c r="C98" s="6" t="s">
        <v>16</v>
      </c>
      <c r="D98" s="7">
        <v>55</v>
      </c>
      <c r="E98" s="5" t="s">
        <v>112</v>
      </c>
    </row>
    <row r="99" spans="1:5">
      <c r="A99" s="5">
        <f t="shared" si="3"/>
        <v>7</v>
      </c>
      <c r="B99" s="6" t="s">
        <v>113</v>
      </c>
      <c r="C99" s="6" t="s">
        <v>19</v>
      </c>
      <c r="D99" s="7">
        <v>65</v>
      </c>
      <c r="E99" s="5"/>
    </row>
    <row r="100" spans="1:5">
      <c r="A100" s="5">
        <f t="shared" si="3"/>
        <v>8</v>
      </c>
      <c r="B100" s="6" t="s">
        <v>37</v>
      </c>
      <c r="C100" s="5"/>
      <c r="D100" s="5"/>
      <c r="E100" s="5" t="s">
        <v>114</v>
      </c>
    </row>
    <row r="101" spans="1:5">
      <c r="A101" s="5">
        <f t="shared" si="3"/>
        <v>9</v>
      </c>
      <c r="B101" s="6" t="s">
        <v>51</v>
      </c>
      <c r="C101" s="5"/>
      <c r="D101" s="5"/>
      <c r="E101" s="6" t="s">
        <v>52</v>
      </c>
    </row>
  </sheetData>
  <mergeCells count="6">
    <mergeCell ref="A1:E1"/>
    <mergeCell ref="B3:E3"/>
    <mergeCell ref="B41:E41"/>
    <mergeCell ref="B58:E58"/>
    <mergeCell ref="A91:A92"/>
    <mergeCell ref="B91:E9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琢</cp:lastModifiedBy>
  <dcterms:created xsi:type="dcterms:W3CDTF">2008-09-11T17:22:00Z</dcterms:created>
  <dcterms:modified xsi:type="dcterms:W3CDTF">2025-10-21T10:30:47Z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FFA421AA2F654E46AC6780E6FE09703E_13</vt:lpwstr>
  </property>
  <property fmtid="{D5CDD505-2E9C-101B-9397-08002B2CF9AE}" pid="3" name="KSOProductBuildVer">
    <vt:lpwstr>2052-12.1.0.22529</vt:lpwstr>
  </property>
</Properties>
</file>