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925"/>
  </bookViews>
  <sheets>
    <sheet name="Sheet1" sheetId="1" r:id="rId1"/>
  </sheet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<sst xmlns="http://schemas.openxmlformats.org/spreadsheetml/2006/main" count="82" uniqueCount="54">
  <si>
    <t>西安市雁塔区翠华路小学变压器扩容及校园电缆改造项目工程量清单</t>
  </si>
  <si>
    <t>序号</t>
  </si>
  <si>
    <t>项目</t>
  </si>
  <si>
    <t>内容</t>
  </si>
  <si>
    <t>数量</t>
  </si>
  <si>
    <t>单位</t>
  </si>
  <si>
    <t>备注</t>
  </si>
  <si>
    <t>箱变成套设备</t>
  </si>
  <si>
    <t>新增1000KVA箱式变电站</t>
  </si>
  <si>
    <t>套</t>
  </si>
  <si>
    <t xml:space="preserve">SCB10-1000KVA/10/0.4变压器；CDM3S-630F/3300 630A 1只；CDM3S-250F/3300 250A 7只  </t>
  </si>
  <si>
    <t>电缆</t>
  </si>
  <si>
    <t>YJV22-8.7/15KV-3*120</t>
  </si>
  <si>
    <t>米</t>
  </si>
  <si>
    <t>电缆敷设</t>
  </si>
  <si>
    <t>电缆头制作</t>
  </si>
  <si>
    <t>户外分界型负荷开关</t>
  </si>
  <si>
    <t>QFZW28-12F/630A</t>
  </si>
  <si>
    <t>台</t>
  </si>
  <si>
    <t>原箱式变电站拆除</t>
  </si>
  <si>
    <t>原400KVA箱变拆除</t>
  </si>
  <si>
    <t>项</t>
  </si>
  <si>
    <t>柱上开关拆除</t>
  </si>
  <si>
    <t>原二道杆上柱上开关拆除</t>
  </si>
  <si>
    <t>新变压器就位</t>
  </si>
  <si>
    <t>新箱式变电站1000KVA安装</t>
  </si>
  <si>
    <t>柱上开关更换</t>
  </si>
  <si>
    <t>接地焊接</t>
  </si>
  <si>
    <t>接地</t>
  </si>
  <si>
    <t>调试</t>
  </si>
  <si>
    <t>设备交接试验</t>
  </si>
  <si>
    <t>电力电缆</t>
  </si>
  <si>
    <t>YJV22-0.6/1KV-4*150+1*70</t>
  </si>
  <si>
    <t>1、教学楼二楼新增动力箱电源       2、原教学楼电缆对接引至箱变</t>
  </si>
  <si>
    <t>YJV22-0.6/1KV-4*95+1*50</t>
  </si>
  <si>
    <t>1、教学楼空调主电缆对接引至箱变    
2、原办公楼95电缆更换</t>
  </si>
  <si>
    <t>YJV22-0.6/1KV-4*50+1*25</t>
  </si>
  <si>
    <t>原门房，厨房电源对接引至2楼新增动力箱</t>
  </si>
  <si>
    <t>低压电缆敷设</t>
  </si>
  <si>
    <t>低压电缆头</t>
  </si>
  <si>
    <t>个</t>
  </si>
  <si>
    <t>3个终端1个中间</t>
  </si>
  <si>
    <t>2个终端2个中间</t>
  </si>
  <si>
    <t>动力箱</t>
  </si>
  <si>
    <t>XL-21</t>
  </si>
  <si>
    <t>电缆进线为4*150+1*95，根据电缆最大载流量满载配置</t>
  </si>
  <si>
    <t>土建</t>
  </si>
  <si>
    <t>破除开挖60米（30公分宽、50公分深）、恢复原地面</t>
  </si>
  <si>
    <t>桥架</t>
  </si>
  <si>
    <t>国标200*150</t>
  </si>
  <si>
    <t>拆除原桥架，制作新桥架，整内部原线缆</t>
  </si>
  <si>
    <t>扩容</t>
  </si>
  <si>
    <t>原容量为400KVA,现增容至1000KVA</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</si>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</sst>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theme="1"/>
      <name val="宋体"/>
      <charset val="134"/>
      <scheme val="minor"/>
    </font>
    <font>
      <b/>
      <sz val="16"/>
      <color theme="1"/>
      <name val="宋体"/>
      <charset val="134"/>
      <scheme val="minor"/>
    </font>
    <font>
      <b/>
      <sz val="11"/>
      <color theme="1"/>
      <name val="宋体"/>
      <charset val="134"/>
      <scheme val="minor"/>
    </font>
    <font>
      <sz val="11"/>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3" borderId="9" applyNumberFormat="0" applyAlignment="0" applyProtection="0">
      <alignment vertical="center"/>
    </xf>
    <xf numFmtId="0" fontId="15" fillId="4" borderId="10" applyNumberFormat="0" applyAlignment="0" applyProtection="0">
      <alignment vertical="center"/>
    </xf>
    <xf numFmtId="0" fontId="16" fillId="4" borderId="9" applyNumberFormat="0" applyAlignment="0" applyProtection="0">
      <alignment vertical="center"/>
    </xf>
    <xf numFmtId="0" fontId="17" fillId="5"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1" xfId="0" applyFont="1" applyBorder="1" applyAlignment="1">
      <alignment horizontal="center" vertical="center"/>
    </xf>
    <xf numFmtId="0" fontId="3" fillId="0" borderId="2"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xf>
    <xf numFmtId="0" fontId="4" fillId="0" borderId="2" xfId="0" applyFont="1" applyBorder="1" applyAlignment="1">
      <alignment horizontal="left" vertical="center" wrapText="1"/>
    </xf>
    <xf numFmtId="0" fontId="1" fillId="0" borderId="3" xfId="0" applyFont="1" applyBorder="1" applyAlignment="1">
      <alignment horizontal="left" vertical="center"/>
    </xf>
    <xf numFmtId="0" fontId="1" fillId="0" borderId="4" xfId="0" applyFont="1" applyBorder="1" applyAlignment="1">
      <alignment horizontal="center" vertical="center"/>
    </xf>
    <xf numFmtId="0" fontId="5" fillId="0" borderId="5"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tabSelected="1" workbookViewId="0">
      <selection activeCell="I5" sqref="I5"/>
    </sheetView>
  </sheetViews>
  <sheetFormatPr defaultColWidth="9" defaultRowHeight="19.5" customHeight="1" outlineLevelCol="5"/>
  <cols>
    <col min="1" max="1" width="6" style="1" customWidth="1"/>
    <col min="2" max="2" width="19.125" style="1" customWidth="1"/>
    <col min="3" max="3" width="25.25" style="2" customWidth="1"/>
    <col min="4" max="5" width="7" style="1" customWidth="1"/>
    <col min="6" max="6" width="31.375" style="1" customWidth="1"/>
    <col min="7" max="16384" width="9" style="1"/>
  </cols>
  <sheetData>
    <row r="1" ht="39" customHeight="1" spans="1:6">
      <c r="A1" s="3" t="s">
        <v>0</v>
      </c>
      <c r="B1" s="3"/>
      <c r="C1" s="3"/>
      <c r="D1" s="3"/>
      <c r="E1" s="3"/>
      <c r="F1" s="3"/>
    </row>
    <row r="2" customHeight="1" spans="1:6">
      <c r="A2" s="4" t="s">
        <v>1</v>
      </c>
      <c r="B2" s="4" t="s">
        <v>2</v>
      </c>
      <c r="C2" s="4" t="s">
        <v>3</v>
      </c>
      <c r="D2" s="4" t="s">
        <v>4</v>
      </c>
      <c r="E2" s="4" t="s">
        <v>5</v>
      </c>
      <c r="F2" s="4" t="s">
        <v>6</v>
      </c>
    </row>
    <row r="3" ht="42.75" customHeight="1" spans="1:6">
      <c r="A3" s="5">
        <v>1</v>
      </c>
      <c r="B3" s="5" t="s">
        <v>7</v>
      </c>
      <c r="C3" s="6" t="s">
        <v>8</v>
      </c>
      <c r="D3" s="5">
        <v>1</v>
      </c>
      <c r="E3" s="5" t="s">
        <v>9</v>
      </c>
      <c r="F3" s="6" t="s">
        <v>10</v>
      </c>
    </row>
    <row r="4" customHeight="1" spans="1:6">
      <c r="A4" s="5">
        <v>2</v>
      </c>
      <c r="B4" s="5" t="s">
        <v>11</v>
      </c>
      <c r="C4" s="6" t="s">
        <v>12</v>
      </c>
      <c r="D4" s="5">
        <v>25</v>
      </c>
      <c r="E4" s="5" t="s">
        <v>13</v>
      </c>
      <c r="F4" s="7"/>
    </row>
    <row r="5" customHeight="1" spans="1:6">
      <c r="A5" s="5">
        <v>3</v>
      </c>
      <c r="B5" s="5" t="s">
        <v>14</v>
      </c>
      <c r="C5" s="6" t="s">
        <v>12</v>
      </c>
      <c r="D5" s="5">
        <v>25</v>
      </c>
      <c r="E5" s="5" t="s">
        <v>13</v>
      </c>
      <c r="F5" s="7"/>
    </row>
    <row r="6" customHeight="1" spans="1:6">
      <c r="A6" s="5">
        <v>4</v>
      </c>
      <c r="B6" s="5" t="s">
        <v>15</v>
      </c>
      <c r="C6" s="6" t="s">
        <v>12</v>
      </c>
      <c r="D6" s="5">
        <v>2</v>
      </c>
      <c r="E6" s="5" t="s">
        <v>9</v>
      </c>
      <c r="F6" s="7"/>
    </row>
    <row r="7" customHeight="1" spans="1:6">
      <c r="A7" s="5">
        <v>5</v>
      </c>
      <c r="B7" s="5" t="s">
        <v>16</v>
      </c>
      <c r="C7" s="8" t="s">
        <v>17</v>
      </c>
      <c r="D7" s="5">
        <v>1</v>
      </c>
      <c r="E7" s="5" t="s">
        <v>18</v>
      </c>
      <c r="F7" s="7"/>
    </row>
    <row r="8" customHeight="1" spans="1:6">
      <c r="A8" s="5">
        <v>6</v>
      </c>
      <c r="B8" s="5" t="s">
        <v>19</v>
      </c>
      <c r="C8" s="8" t="s">
        <v>20</v>
      </c>
      <c r="D8" s="5">
        <v>1</v>
      </c>
      <c r="E8" s="5" t="s">
        <v>21</v>
      </c>
      <c r="F8" s="7"/>
    </row>
    <row r="9" customHeight="1" spans="1:6">
      <c r="A9" s="5">
        <v>7</v>
      </c>
      <c r="B9" s="5" t="s">
        <v>22</v>
      </c>
      <c r="C9" s="8" t="s">
        <v>23</v>
      </c>
      <c r="D9" s="5">
        <v>1</v>
      </c>
      <c r="E9" s="5" t="s">
        <v>21</v>
      </c>
      <c r="F9" s="7"/>
    </row>
    <row r="10" customHeight="1" spans="1:6">
      <c r="A10" s="5">
        <v>8</v>
      </c>
      <c r="B10" s="5" t="s">
        <v>24</v>
      </c>
      <c r="C10" s="8" t="s">
        <v>25</v>
      </c>
      <c r="D10" s="5">
        <v>1</v>
      </c>
      <c r="E10" s="5" t="s">
        <v>21</v>
      </c>
      <c r="F10" s="7"/>
    </row>
    <row r="11" customHeight="1" spans="1:6">
      <c r="A11" s="5">
        <v>9</v>
      </c>
      <c r="B11" s="5" t="s">
        <v>26</v>
      </c>
      <c r="C11" s="8" t="s">
        <v>26</v>
      </c>
      <c r="D11" s="5">
        <v>1</v>
      </c>
      <c r="E11" s="5" t="s">
        <v>21</v>
      </c>
      <c r="F11" s="7"/>
    </row>
    <row r="12" customHeight="1" spans="1:6">
      <c r="A12" s="5">
        <v>10</v>
      </c>
      <c r="B12" s="5" t="s">
        <v>27</v>
      </c>
      <c r="C12" s="8" t="s">
        <v>28</v>
      </c>
      <c r="D12" s="5">
        <v>1</v>
      </c>
      <c r="E12" s="5" t="s">
        <v>21</v>
      </c>
      <c r="F12" s="7"/>
    </row>
    <row r="13" customHeight="1" spans="1:6">
      <c r="A13" s="5">
        <v>11</v>
      </c>
      <c r="B13" s="5" t="s">
        <v>29</v>
      </c>
      <c r="C13" s="8" t="s">
        <v>30</v>
      </c>
      <c r="D13" s="5">
        <v>1</v>
      </c>
      <c r="E13" s="5" t="s">
        <v>21</v>
      </c>
      <c r="F13" s="7"/>
    </row>
    <row r="14" ht="31.5" customHeight="1" spans="1:6">
      <c r="A14" s="5">
        <v>12</v>
      </c>
      <c r="B14" s="5" t="s">
        <v>31</v>
      </c>
      <c r="C14" s="6" t="s">
        <v>32</v>
      </c>
      <c r="D14" s="5">
        <f>290+60</f>
        <v>350</v>
      </c>
      <c r="E14" s="5" t="s">
        <v>13</v>
      </c>
      <c r="F14" s="6" t="s">
        <v>33</v>
      </c>
    </row>
    <row r="15" ht="31.5" customHeight="1" spans="1:6">
      <c r="A15" s="5">
        <v>13</v>
      </c>
      <c r="B15" s="5" t="s">
        <v>31</v>
      </c>
      <c r="C15" s="6" t="s">
        <v>34</v>
      </c>
      <c r="D15" s="5">
        <f>60+50</f>
        <v>110</v>
      </c>
      <c r="E15" s="5" t="s">
        <v>13</v>
      </c>
      <c r="F15" s="6" t="s">
        <v>35</v>
      </c>
    </row>
    <row r="16" ht="31.5" customHeight="1" spans="1:6">
      <c r="A16" s="5">
        <v>14</v>
      </c>
      <c r="B16" s="5" t="s">
        <v>31</v>
      </c>
      <c r="C16" s="6" t="s">
        <v>36</v>
      </c>
      <c r="D16" s="5">
        <v>40</v>
      </c>
      <c r="E16" s="5" t="s">
        <v>13</v>
      </c>
      <c r="F16" s="6" t="s">
        <v>37</v>
      </c>
    </row>
    <row r="17" customHeight="1" spans="1:6">
      <c r="A17" s="5">
        <v>15</v>
      </c>
      <c r="B17" s="5" t="s">
        <v>38</v>
      </c>
      <c r="C17" s="6"/>
      <c r="D17" s="5">
        <v>1</v>
      </c>
      <c r="E17" s="5" t="s">
        <v>21</v>
      </c>
      <c r="F17" s="9"/>
    </row>
    <row r="18" customHeight="1" spans="1:6">
      <c r="A18" s="5">
        <v>16</v>
      </c>
      <c r="B18" s="5" t="s">
        <v>39</v>
      </c>
      <c r="C18" s="6" t="s">
        <v>32</v>
      </c>
      <c r="D18" s="5">
        <v>4</v>
      </c>
      <c r="E18" s="5" t="s">
        <v>40</v>
      </c>
      <c r="F18" s="9" t="s">
        <v>41</v>
      </c>
    </row>
    <row r="19" customHeight="1" spans="1:6">
      <c r="A19" s="5">
        <v>17</v>
      </c>
      <c r="B19" s="5" t="s">
        <v>39</v>
      </c>
      <c r="C19" s="6" t="s">
        <v>34</v>
      </c>
      <c r="D19" s="5">
        <v>4</v>
      </c>
      <c r="E19" s="5" t="s">
        <v>40</v>
      </c>
      <c r="F19" s="9" t="s">
        <v>41</v>
      </c>
    </row>
    <row r="20" customHeight="1" spans="1:6">
      <c r="A20" s="5">
        <v>18</v>
      </c>
      <c r="B20" s="5" t="s">
        <v>39</v>
      </c>
      <c r="C20" s="6" t="s">
        <v>36</v>
      </c>
      <c r="D20" s="5">
        <v>4</v>
      </c>
      <c r="E20" s="5" t="s">
        <v>40</v>
      </c>
      <c r="F20" s="9" t="s">
        <v>42</v>
      </c>
    </row>
    <row r="21" ht="31.5" customHeight="1" spans="1:6">
      <c r="A21" s="5">
        <v>19</v>
      </c>
      <c r="B21" s="5" t="s">
        <v>43</v>
      </c>
      <c r="C21" s="8" t="s">
        <v>44</v>
      </c>
      <c r="D21" s="5">
        <v>1</v>
      </c>
      <c r="E21" s="5" t="s">
        <v>9</v>
      </c>
      <c r="F21" s="9" t="s">
        <v>45</v>
      </c>
    </row>
    <row r="22" ht="31.5" customHeight="1" spans="1:6">
      <c r="A22" s="5">
        <v>20</v>
      </c>
      <c r="B22" s="5" t="s">
        <v>46</v>
      </c>
      <c r="C22" s="6" t="s">
        <v>47</v>
      </c>
      <c r="D22" s="5">
        <v>60</v>
      </c>
      <c r="E22" s="5" t="s">
        <v>13</v>
      </c>
      <c r="F22" s="6"/>
    </row>
    <row r="23" ht="31.5" customHeight="1" spans="1:6">
      <c r="A23" s="5">
        <v>21</v>
      </c>
      <c r="B23" s="5" t="s">
        <v>48</v>
      </c>
      <c r="C23" s="6" t="s">
        <v>49</v>
      </c>
      <c r="D23" s="5">
        <v>35</v>
      </c>
      <c r="E23" s="5" t="s">
        <v>13</v>
      </c>
      <c r="F23" s="6" t="s">
        <v>50</v>
      </c>
    </row>
    <row r="24" ht="27" customHeight="1" spans="1:6">
      <c r="A24" s="5">
        <v>22</v>
      </c>
      <c r="B24" s="5" t="s">
        <v>51</v>
      </c>
      <c r="C24" s="6" t="s">
        <v>52</v>
      </c>
      <c r="D24" s="5">
        <v>1</v>
      </c>
      <c r="E24" s="5" t="s">
        <v>21</v>
      </c>
      <c r="F24" s="9"/>
    </row>
    <row r="25" customHeight="1" spans="1:6">
      <c r="A25" s="5">
        <v>23</v>
      </c>
      <c r="B25" s="5" t="s">
        <v>53</v>
      </c>
      <c r="C25" s="10"/>
      <c r="D25" s="11"/>
      <c r="E25" s="11"/>
      <c r="F25" s="12"/>
    </row>
  </sheetData>
  <mergeCells count="1">
    <mergeCell ref="A1:F1"/>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郑蕊</cp:lastModifiedBy>
  <dcterms:created xsi:type="dcterms:W3CDTF">2023-05-12T11:15:00Z</dcterms:created>
  <dcterms:modified xsi:type="dcterms:W3CDTF">2024-12-16T08:33:47Z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BD1C624783C24B9C8581F1DFD6B95302_12</vt:lpwstr>
  </property>
</Properties>
</file>