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 (3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<sst xmlns="http://schemas.openxmlformats.org/spreadsheetml/2006/main" count="40" uniqueCount="40">
  <si>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设备购买清单</t>
  </si>
  <si>
    <t>序号</t>
  </si>
  <si>
    <t>设备名称</t>
  </si>
  <si>
    <t>设备相关参数</t>
  </si>
  <si>
    <t>数量</t>
  </si>
  <si>
    <t>备注</t>
  </si>
  <si>
    <t>鲜叶分级机</t>
  </si>
  <si>
    <t>1、额定功率：≥0.55KW；电源电压：380v（分级方式：滚筒式）
2、台时产量：≥100kg/h
3、分级数：≥3级；
4、设备材质：主体不锈钢
5、分级准确率：一级≥95%，二级≥90%，三级及以下≥85%。分净率≥79%，噪声≤85dB。</t>
  </si>
  <si>
    <t>揉捻机</t>
  </si>
  <si>
    <t>1、额定功率：≥2.2KW；电源电压：380
2、揉捻转速：≥60r/min，无级可调；
3、揉桶直径：≥350mm；
4、揉桶容量： ≥30L；揉桶材质：食品级不锈钢，内壁抛光。
5、出料形式：气动出料；
6、揉捻加压力度：≥800N无级可调；
7、力控制方式：手动/自动。
8、台时产量：≥50kg/h
9、揉捻叶温度：≤45°，成条率：≥85%，碎茶率≤    3%，噪音≤82dB。</t>
  </si>
  <si>
    <t>风选机</t>
  </si>
  <si>
    <t>1、额定功率：≥4KW；电源电压：380
2、台时产量：≥300kg/h；
3、材质：不锈钢震动槽，镀锌板；
4、送料器宽度：≥475mm；
5、出茶口数量≥4个
6、风选效率≥92%，分级精度≥90%，物料损伤率≤     1%，噪声≤80dB。</t>
  </si>
  <si>
    <t>平面圆筛机</t>
  </si>
  <si>
    <t>1、额定功率：≥0.75KW，电源电压：380v
2、筛网层数：≥3层
3、筛网有效筛分面积（一层）：≥2m2
4、筛床回转直径：≥100MM
5、台时产量：≥20kg/h</t>
  </si>
  <si>
    <t>静电机</t>
  </si>
  <si>
    <r>
      <t>▲</t>
    </r>
    <r>
      <rPr>
        <sz val="9"/>
        <rFont val="微软雅黑"/>
        <charset val="134"/>
      </rPr>
      <t>1、功率：≥1.1KW；
2、输入电压：380V
3、消耗电流：≥380v/50hz
4、输出接口：≥1个；
5、接地端口：≥一个
6、台时产量：≥150公斤                                            
7、</t>
    </r>
    <r>
      <rPr>
        <sz val="9"/>
        <color rgb="FFFF0000"/>
        <rFont val="微软雅黑"/>
        <charset val="134"/>
      </rPr>
      <t>▲</t>
    </r>
    <r>
      <rPr>
        <sz val="9"/>
        <rFont val="微软雅黑"/>
        <charset val="134"/>
      </rPr>
      <t xml:space="preserve">捡梗率（第一次）40%-90% </t>
    </r>
  </si>
  <si>
    <t>色选机</t>
  </si>
  <si>
    <r>
      <t>1、</t>
    </r>
    <r>
      <rPr>
        <sz val="9"/>
        <color rgb="FFFF0000"/>
        <rFont val="微软雅黑"/>
        <charset val="134"/>
      </rPr>
      <t>▲</t>
    </r>
    <r>
      <rPr>
        <sz val="9"/>
        <rFont val="微软雅黑"/>
        <charset val="134"/>
      </rPr>
      <t>处理量：≥3000kg/h
2、</t>
    </r>
    <r>
      <rPr>
        <sz val="9"/>
        <color rgb="FFFF0000"/>
        <rFont val="微软雅黑"/>
        <charset val="134"/>
      </rPr>
      <t>▲</t>
    </r>
    <r>
      <rPr>
        <sz val="9"/>
        <rFont val="微软雅黑"/>
        <charset val="134"/>
      </rPr>
      <t>色选精度：≥99%
3、主机功率:≥7.5kw
4、电源：380v/50hz
5、工艺技术：≥四级分选
6、静电电压：0-25千伏</t>
    </r>
  </si>
  <si>
    <t>杀青机</t>
  </si>
  <si>
    <t>1、搅拌轴回转数变速范围:≥200rpm
2、单台机器鲜叶处理能力:≥150kg/h
3、杀青温度：≥110°C
4、滚筒直径：≥300mm，滚筒材质;食品级304不锈钢，
5、杀青时间：≤35s
6、电源：380v/50hz
7、杀青效率：鲜叶含水率75%左右，杀青均匀度≥95%有排湿系统，等；
8、加热方式：天然气或燃油；
9、控制方式：数显温控＋变频调速</t>
  </si>
  <si>
    <t>解块机</t>
  </si>
  <si>
    <t>1、处理量：≥500kg/h，解块效率≥98%，材质：
2、高强度刀片，
3、功率：≥0.75kw
4、刀片恒温：刀片工作6小时以上刀片温度稳定上下浮动5、不超过5°C;
6、电源：380v</t>
  </si>
  <si>
    <t>链板式烘干机</t>
  </si>
  <si>
    <r>
      <t>1、电源：380v
2、</t>
    </r>
    <r>
      <rPr>
        <sz val="9"/>
        <color rgb="FFFF0000"/>
        <rFont val="微软雅黑"/>
        <charset val="134"/>
      </rPr>
      <t>▲</t>
    </r>
    <r>
      <rPr>
        <sz val="9"/>
        <rFont val="微软雅黑"/>
        <charset val="134"/>
      </rPr>
      <t>处理量：≥150kg/h 
4、功率：≥1.5kw 
5、材料：链板镀锌 
6、工作方式：变频调速，配热风炉;
7、工作温度：70-90°C</t>
    </r>
  </si>
  <si>
    <t>立式提升机</t>
  </si>
  <si>
    <t>1、电压：380V/50hz
2、功率：≥2.2kW/
3、提升能力：≥500kg/h
4、提升高度：≥1000mm
5、材料：普材，斗式
6、安装方式：固定式 ，立式输送</t>
  </si>
  <si>
    <t>储青机</t>
  </si>
  <si>
    <r>
      <t>1、储青量：≥4t；
2、电源：380v/50hz；
3、材料：面板不锈钢，镀锌链板，
4、风机数量：12台 
5、</t>
    </r>
    <r>
      <rPr>
        <sz val="9"/>
        <color rgb="FFFF0000"/>
        <rFont val="微软雅黑"/>
        <charset val="134"/>
      </rPr>
      <t>▲</t>
    </r>
    <r>
      <rPr>
        <sz val="9"/>
        <rFont val="微软雅黑"/>
        <charset val="134"/>
      </rPr>
      <t>控制方式PLC＋触摸屏，支持通风、自动控制风机启停时间。
6、输送系统：红外线感应，行车式自动摊叶 
7、总功率≥10kw（含风机、输送）
8、储青周期：≤12h</t>
    </r>
    <r>
      <rPr>
        <sz val="9"/>
        <color rgb="FFFF0000"/>
        <rFont val="微软雅黑"/>
        <charset val="134"/>
      </rPr>
      <t xml:space="preserve">
</t>
    </r>
  </si>
  <si>
    <t>动态脱水机</t>
  </si>
  <si>
    <r>
      <t>1、电源：380v
2、处理量：≥200kg/h</t>
    </r>
    <r>
      <rPr>
        <sz val="9"/>
        <color rgb="FFFF0000"/>
        <rFont val="微软雅黑"/>
        <charset val="134"/>
      </rPr>
      <t xml:space="preserve">
</t>
    </r>
    <r>
      <rPr>
        <sz val="9"/>
        <rFont val="微软雅黑"/>
        <charset val="134"/>
      </rPr>
      <t>4、热风温度：100~200°C可调。
5、材质：筒体304不锈钢，其余为碳钢。
6、设备功率≥1.5kw。
7、控制方式：变频调速，</t>
    </r>
    <r>
      <rPr>
        <sz val="9"/>
        <color rgb="FFFF0000"/>
        <rFont val="微软雅黑"/>
        <charset val="134"/>
      </rPr>
      <t xml:space="preserve">
</t>
    </r>
  </si>
  <si>
    <t>增绿机</t>
  </si>
  <si>
    <r>
      <t xml:space="preserve">1、电源：380v
2、功率：≥5.5kw
3、处理量：≥200kg/h，增绿效果：对于杀青阴阳面的叶片进一步揉搓，叶片内部水分均匀到叶表面。
4、材质：内置搅拌轴，全铝搓板，机架为碳钢。
5、控制方式。配左右分配输送设备 </t>
    </r>
    <r>
      <rPr>
        <sz val="9"/>
        <color rgb="FFFF0000"/>
        <rFont val="微软雅黑"/>
        <charset val="134"/>
      </rPr>
      <t xml:space="preserve">
</t>
    </r>
  </si>
  <si>
    <t>茶叶冷却风送机</t>
  </si>
  <si>
    <r>
      <t>1、材质：变频风机，尼龙网，不锈钢风机外壳。
2、电源：380v/220V
3、</t>
    </r>
    <r>
      <rPr>
        <sz val="9"/>
        <color rgb="FFFF0000"/>
        <rFont val="微软雅黑"/>
        <charset val="134"/>
      </rPr>
      <t>▲</t>
    </r>
    <r>
      <rPr>
        <sz val="9"/>
        <rFont val="微软雅黑"/>
        <charset val="134"/>
      </rPr>
      <t>功率：≥4.25kw
4、</t>
    </r>
    <r>
      <rPr>
        <sz val="12"/>
        <color rgb="FFFF0000"/>
        <rFont val="Microsoft YaHei"/>
        <charset val="134"/>
      </rPr>
      <t>★</t>
    </r>
    <r>
      <rPr>
        <sz val="9"/>
        <rFont val="微软雅黑"/>
        <charset val="134"/>
      </rPr>
      <t>处理量：≥150kg/h 
5、冷却效果：杀青过掉落下来的鲜叶快速冷却，保持鲜叶
6、</t>
    </r>
    <r>
      <rPr>
        <sz val="11"/>
        <color rgb="FFFF0000"/>
        <rFont val="微软雅黑"/>
        <charset val="134"/>
      </rPr>
      <t>▲</t>
    </r>
    <r>
      <rPr>
        <sz val="9"/>
        <rFont val="微软雅黑"/>
        <charset val="134"/>
      </rPr>
      <t>控制方式：变频调速，多风道。</t>
    </r>
    <r>
      <rPr>
        <sz val="9"/>
        <color rgb="FFFF0000"/>
        <rFont val="微软雅黑"/>
        <charset val="134"/>
      </rPr>
      <t xml:space="preserve">
</t>
    </r>
  </si>
  <si>
    <t>雨叶脱水机</t>
  </si>
  <si>
    <r>
      <t xml:space="preserve">1、功率：≥1.5KW；
2、电源：380v
3、脱水率：10-75%
4、鲜叶处理量：≥200kg/h </t>
    </r>
    <r>
      <rPr>
        <sz val="9"/>
        <color rgb="FFFF0000"/>
        <rFont val="微软雅黑"/>
        <charset val="134"/>
      </rPr>
      <t xml:space="preserve">
</t>
    </r>
    <r>
      <rPr>
        <sz val="9"/>
        <rFont val="微软雅黑"/>
        <charset val="134"/>
      </rPr>
      <t>5、脱水效果：鲜叶表面无游离水，含水率降至78%~80%左右，叶片无损伤、无褐变。
6、材质：接触茶叶部分筒体304不锈钢，机架碳钢。
7、控制方式，变频调速，配电箱控制</t>
    </r>
    <r>
      <rPr>
        <sz val="9"/>
        <color rgb="FFFF0000"/>
        <rFont val="微软雅黑"/>
        <charset val="134"/>
      </rPr>
      <t xml:space="preserve">
</t>
    </r>
  </si>
  <si>
    <t>碾茶烘干炉</t>
  </si>
  <si>
    <r>
      <t>1、设备材质：不锈钢网，5层结构，每层变频调速，内置炉体为砌砖结构，外置保温层，
2、工作温度：90-200°C
3、热效率: ≥98%;
4、</t>
    </r>
    <r>
      <rPr>
        <sz val="10"/>
        <color rgb="FFFF0000"/>
        <rFont val="微软雅黑"/>
        <charset val="134"/>
      </rPr>
      <t>▲</t>
    </r>
    <r>
      <rPr>
        <sz val="9"/>
        <rFont val="微软雅黑"/>
        <charset val="134"/>
      </rPr>
      <t>燃料种类:柴油 
5、</t>
    </r>
    <r>
      <rPr>
        <sz val="9"/>
        <color rgb="FFFF0000"/>
        <rFont val="微软雅黑"/>
        <charset val="134"/>
      </rPr>
      <t>▲</t>
    </r>
    <r>
      <rPr>
        <sz val="9"/>
        <rFont val="微软雅黑"/>
        <charset val="134"/>
      </rPr>
      <t>工作原理：燃油式燃烧机，底部加热铸铁燃烧室，空气自然对流，自然烤焙干燥
6、电压：380V/220V
7、油耗：≤50L/H
8、适用面积:≥100M²
9、</t>
    </r>
    <r>
      <rPr>
        <sz val="12"/>
        <color rgb="FFFF0000"/>
        <rFont val="微软雅黑"/>
        <charset val="134"/>
      </rPr>
      <t>★</t>
    </r>
    <r>
      <rPr>
        <sz val="9"/>
        <rFont val="微软雅黑"/>
        <charset val="134"/>
      </rPr>
      <t xml:space="preserve">处理量：≥180kg/h
10、烘干效果：含水率5%~6%，茶叶色泽均匀，茶叶炉香浓郁 </t>
    </r>
    <r>
      <rPr>
        <sz val="9"/>
        <color rgb="FFFF0000"/>
        <rFont val="微软雅黑"/>
        <charset val="134"/>
      </rPr>
      <t xml:space="preserve">
</t>
    </r>
  </si>
  <si>
    <t>核心产品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</si>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</sst>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9"/>
      <name val="微软雅黑"/>
      <charset val="134"/>
    </font>
    <font>
      <sz val="9"/>
      <color rgb="FF000000"/>
      <name val="微软雅黑"/>
      <charset val="134"/>
    </font>
    <font>
      <b/>
      <sz val="16"/>
      <name val="微软雅黑"/>
      <charset val="134"/>
    </font>
    <font>
      <sz val="9"/>
      <color rgb="FFFF0000"/>
      <name val="微软雅黑"/>
      <charset val="134"/>
    </font>
    <font>
      <b/>
      <sz val="9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Microsoft YaHei"/>
      <charset val="134"/>
    </font>
    <font>
      <sz val="11"/>
      <color rgb="FFFF0000"/>
      <name val="微软雅黑"/>
      <charset val="134"/>
    </font>
    <font>
      <sz val="10"/>
      <color rgb="FFFF0000"/>
      <name val="微软雅黑"/>
      <charset val="134"/>
    </font>
    <font>
      <sz val="12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301946E5-25EA-4BF1-B06E-77476CD39AC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 xr9:uid="{6FFB0573-4123-4F5C-AAE1-ACDA0934E739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tabSelected="1" topLeftCell="A15" workbookViewId="0">
      <selection activeCell="E18" sqref="E18"/>
    </sheetView>
  </sheetViews>
  <sheetFormatPr defaultColWidth="9" defaultRowHeight="14.25" outlineLevelCol="4"/>
  <cols>
    <col min="2" max="2" width="19.8571428571429" customWidth="1"/>
    <col min="3" max="3" width="44.152380952381" customWidth="1"/>
    <col min="4" max="4" width="7.85714285714286" style="2" customWidth="1"/>
    <col min="5" max="5" width="11.8571428571429" customWidth="1"/>
  </cols>
  <sheetData>
    <row r="1" ht="22.5" spans="1:5">
      <c r="A1" s="3" t="s">
        <v>0</v>
      </c>
      <c r="B1" s="3"/>
      <c r="C1" s="3"/>
      <c r="D1" s="3"/>
    </row>
    <row r="2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ht="111" customHeight="1" spans="1:5">
      <c r="A3" s="4">
        <f>ROW()-2</f>
        <v>1</v>
      </c>
      <c r="B3" s="6" t="s">
        <v>6</v>
      </c>
      <c r="C3" s="7" t="s">
        <v>7</v>
      </c>
      <c r="D3" s="4">
        <v>1</v>
      </c>
      <c r="E3" s="8"/>
    </row>
    <row r="4" ht="165" customHeight="1" spans="1:5">
      <c r="A4" s="4">
        <f t="shared" ref="A3:A18" si="0">ROW()-2</f>
        <v>2</v>
      </c>
      <c r="B4" s="6" t="s">
        <v>8</v>
      </c>
      <c r="C4" s="7" t="s">
        <v>9</v>
      </c>
      <c r="D4" s="4">
        <v>4</v>
      </c>
      <c r="E4" s="8"/>
    </row>
    <row r="5" ht="114" customHeight="1" spans="1:5">
      <c r="A5" s="4">
        <f t="shared" si="0"/>
        <v>3</v>
      </c>
      <c r="B5" s="6" t="s">
        <v>10</v>
      </c>
      <c r="C5" s="7" t="s">
        <v>11</v>
      </c>
      <c r="D5" s="4">
        <v>2</v>
      </c>
      <c r="E5" s="8"/>
    </row>
    <row r="6" ht="81" customHeight="1" spans="1:5">
      <c r="A6" s="4">
        <f t="shared" si="0"/>
        <v>4</v>
      </c>
      <c r="B6" s="6" t="s">
        <v>12</v>
      </c>
      <c r="C6" s="7" t="s">
        <v>13</v>
      </c>
      <c r="D6" s="4">
        <v>1</v>
      </c>
      <c r="E6" s="8"/>
    </row>
    <row r="7" ht="107" customHeight="1" spans="1:5">
      <c r="A7" s="4">
        <f t="shared" si="0"/>
        <v>5</v>
      </c>
      <c r="B7" s="6" t="s">
        <v>14</v>
      </c>
      <c r="C7" s="9" t="s">
        <v>15</v>
      </c>
      <c r="D7" s="4">
        <v>1</v>
      </c>
      <c r="E7" s="8"/>
    </row>
    <row r="8" ht="93" customHeight="1" spans="1:5">
      <c r="A8" s="4">
        <f t="shared" si="0"/>
        <v>6</v>
      </c>
      <c r="B8" s="6" t="s">
        <v>16</v>
      </c>
      <c r="C8" s="7" t="s">
        <v>17</v>
      </c>
      <c r="D8" s="4">
        <v>1</v>
      </c>
      <c r="E8" s="8"/>
    </row>
    <row r="9" ht="150" customHeight="1" spans="1:5">
      <c r="A9" s="4">
        <f t="shared" si="0"/>
        <v>7</v>
      </c>
      <c r="B9" s="6" t="s">
        <v>18</v>
      </c>
      <c r="C9" s="7" t="s">
        <v>19</v>
      </c>
      <c r="D9" s="4">
        <v>1</v>
      </c>
      <c r="E9" s="8"/>
    </row>
    <row r="10" ht="91" customHeight="1" spans="1:5">
      <c r="A10" s="4">
        <f t="shared" si="0"/>
        <v>8</v>
      </c>
      <c r="B10" s="6" t="s">
        <v>20</v>
      </c>
      <c r="C10" s="7" t="s">
        <v>21</v>
      </c>
      <c r="D10" s="4">
        <v>2</v>
      </c>
      <c r="E10" s="8"/>
    </row>
    <row r="11" ht="91" customHeight="1" spans="1:5">
      <c r="A11" s="4">
        <f t="shared" si="0"/>
        <v>9</v>
      </c>
      <c r="B11" s="6" t="s">
        <v>22</v>
      </c>
      <c r="C11" s="7" t="s">
        <v>23</v>
      </c>
      <c r="D11" s="4">
        <v>1</v>
      </c>
      <c r="E11" s="8"/>
    </row>
    <row r="12" ht="91" customHeight="1" spans="1:5">
      <c r="A12" s="4">
        <f t="shared" si="0"/>
        <v>10</v>
      </c>
      <c r="B12" s="6" t="s">
        <v>24</v>
      </c>
      <c r="C12" s="7" t="s">
        <v>25</v>
      </c>
      <c r="D12" s="4">
        <v>1</v>
      </c>
      <c r="E12" s="8"/>
    </row>
    <row r="13" s="1" customFormat="1" ht="141" customHeight="1" spans="1:5">
      <c r="A13" s="10">
        <f t="shared" si="0"/>
        <v>11</v>
      </c>
      <c r="B13" s="11" t="s">
        <v>26</v>
      </c>
      <c r="C13" s="12" t="s">
        <v>27</v>
      </c>
      <c r="D13" s="10">
        <v>1</v>
      </c>
      <c r="E13" s="13"/>
    </row>
    <row r="14" ht="90" customHeight="1" spans="1:5">
      <c r="A14" s="4">
        <f t="shared" si="0"/>
        <v>12</v>
      </c>
      <c r="B14" s="6" t="s">
        <v>28</v>
      </c>
      <c r="C14" s="7" t="s">
        <v>29</v>
      </c>
      <c r="D14" s="4">
        <v>1</v>
      </c>
      <c r="E14" s="8"/>
    </row>
    <row r="15" ht="90" customHeight="1" spans="1:5">
      <c r="A15" s="4">
        <f t="shared" si="0"/>
        <v>13</v>
      </c>
      <c r="B15" s="6" t="s">
        <v>30</v>
      </c>
      <c r="C15" s="7" t="s">
        <v>31</v>
      </c>
      <c r="D15" s="4">
        <v>2</v>
      </c>
      <c r="E15" s="8"/>
    </row>
    <row r="16" ht="113" customHeight="1" spans="1:5">
      <c r="A16" s="4">
        <f t="shared" si="0"/>
        <v>14</v>
      </c>
      <c r="B16" s="6" t="s">
        <v>32</v>
      </c>
      <c r="C16" s="7" t="s">
        <v>33</v>
      </c>
      <c r="D16" s="4">
        <v>2</v>
      </c>
      <c r="E16" s="8"/>
    </row>
    <row r="17" ht="120" customHeight="1" spans="1:5">
      <c r="A17" s="4">
        <f t="shared" si="0"/>
        <v>15</v>
      </c>
      <c r="B17" s="6" t="s">
        <v>34</v>
      </c>
      <c r="C17" s="7" t="s">
        <v>35</v>
      </c>
      <c r="D17" s="4">
        <v>1</v>
      </c>
      <c r="E17" s="8"/>
    </row>
    <row r="18" ht="197" customHeight="1" spans="1:5">
      <c r="A18" s="4">
        <f t="shared" si="0"/>
        <v>16</v>
      </c>
      <c r="B18" s="6" t="s">
        <v>36</v>
      </c>
      <c r="C18" s="7" t="s">
        <v>37</v>
      </c>
      <c r="D18" s="4">
        <v>2</v>
      </c>
      <c r="E18" s="8" t="s">
        <v>38</v>
      </c>
    </row>
    <row r="19" ht="31" customHeight="1" spans="1:5">
      <c r="A19" s="14" t="s">
        <v>39</v>
      </c>
      <c r="B19" s="14"/>
      <c r="C19" s="15"/>
      <c r="D19" s="14">
        <f>SUM(D3:D18)</f>
        <v>24</v>
      </c>
      <c r="E19" s="8"/>
    </row>
  </sheetData>
  <mergeCells count="2">
    <mergeCell ref="A1:D1"/>
    <mergeCell ref="A19:B19"/>
  </mergeCells>
  <printOptions horizontalCentered="1"/>
  <pageMargins left="0.354166666666667" right="0.275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奋斗</cp:lastModifiedBy>
  <dcterms:created xsi:type="dcterms:W3CDTF">2026-01-09T03:36:00Z</dcterms:created>
  <dcterms:modified xsi:type="dcterms:W3CDTF">2026-01-15T07:53:57Z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alculationRule">
    <vt:i4>1</vt:i4>
  </property>
  <property fmtid="{D5CDD505-2E9C-101B-9397-08002B2CF9AE}" pid="3" name="ICV">
    <vt:lpwstr>92894600C8B84888BD0879BA8352D199_13</vt:lpwstr>
  </property>
  <property fmtid="{D5CDD505-2E9C-101B-9397-08002B2CF9AE}" pid="4" name="KSOProductBuildVer">
    <vt:lpwstr>2052-12.1.0.24657</vt:lpwstr>
  </property>
  <property fmtid="{D5CDD505-2E9C-101B-9397-08002B2CF9AE}" pid="5" name="KSOReadingLayout">
    <vt:bool>true</vt:bool>
  </property>
</Properties>
</file>