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<sst xmlns="http://schemas.openxmlformats.org/spreadsheetml/2006/main" count="83" uniqueCount="59">
  <si>
    <t>榆阳数字农业产业服务平台研发
测试和服务中心建设项目明细</t>
  </si>
  <si>
    <t>序号</t>
  </si>
  <si>
    <t>名称</t>
  </si>
  <si>
    <t>参数</t>
  </si>
  <si>
    <t>数量</t>
  </si>
  <si>
    <t>单位</t>
  </si>
  <si>
    <t>地面保护</t>
  </si>
  <si>
    <t>铺地石膏板、地面保护膜</t>
  </si>
  <si>
    <t>平米</t>
  </si>
  <si>
    <t>拆除</t>
  </si>
  <si>
    <t>砖混墙体</t>
  </si>
  <si>
    <t>垃圾清运</t>
  </si>
  <si>
    <t>车</t>
  </si>
  <si>
    <t>电路改造</t>
  </si>
  <si>
    <t>4平方BV线、线管</t>
  </si>
  <si>
    <t>电缆</t>
  </si>
  <si>
    <t>设备配备三相电（4*25+1*16）</t>
  </si>
  <si>
    <t>米</t>
  </si>
  <si>
    <t>排风改造</t>
  </si>
  <si>
    <t>机房线路整理</t>
  </si>
  <si>
    <t>项</t>
  </si>
  <si>
    <t>机柜整理</t>
  </si>
  <si>
    <t>套</t>
  </si>
  <si>
    <t>静电地板</t>
  </si>
  <si>
    <t>隔墙</t>
  </si>
  <si>
    <t>轻钢龙骨+石膏板</t>
  </si>
  <si>
    <t>刮白</t>
  </si>
  <si>
    <t>一边石膏找平，两边腻子，一遍乳胶漆</t>
  </si>
  <si>
    <t>钢化玻璃隔断</t>
  </si>
  <si>
    <t>钢化玻璃</t>
  </si>
  <si>
    <t>门</t>
  </si>
  <si>
    <t>钢化玻璃门</t>
  </si>
  <si>
    <t>吊顶</t>
  </si>
  <si>
    <t>石膏板造型</t>
  </si>
  <si>
    <t>开关面板</t>
  </si>
  <si>
    <t>插座面板</t>
  </si>
  <si>
    <t>灯</t>
  </si>
  <si>
    <t>吊装LED灯</t>
  </si>
  <si>
    <t>地脚线</t>
  </si>
  <si>
    <t>地面修补</t>
  </si>
  <si>
    <t>卫生保洁</t>
  </si>
  <si>
    <t>合计</t>
  </si>
  <si>
    <t>类别</t>
  </si>
  <si>
    <t>事项</t>
  </si>
  <si>
    <t>单价</t>
  </si>
  <si>
    <t>总价/元</t>
  </si>
  <si>
    <t>拆除路面
1.材质:混凝土
2.厚度:150mm</t>
  </si>
  <si>
    <t>㎡</t>
  </si>
  <si>
    <t>拆除基层
1.材质:灰土
2.厚度:200mm</t>
  </si>
  <si>
    <t>余方弃置
1.废弃料品种:拆除建筑垃圾
2.运距:15km</t>
  </si>
  <si>
    <t>新建</t>
  </si>
  <si>
    <t>混凝土道牙
1.预制C30混凝土道牙100x600x300
2.30厚1:3水泥砂浆
3.150厚灰土夯实
4.素土夯实</t>
  </si>
  <si>
    <t>m</t>
  </si>
  <si>
    <t>工字混凝土预置砖铺面
1.200*160混凝土预置砖撒素水泥面(撒适量清水)
3.30厚1:3干硬性水泥砂浆粘接层
4.素水泥浆一道(内参建筑胶)
5.150厚C15混凝土(厚度不包括踏步
三角部分)台阶面外坡1%
6.素土夯实</t>
  </si>
  <si>
    <t>台阶 1.3600*1500cm*300mm红砖造型                   2.石材包面</t>
  </si>
  <si>
    <t>U型挡车器</t>
  </si>
  <si>
    <t>个</t>
  </si>
  <si>
    <t>移栽松柏</t>
  </si>
  <si>
    <t>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</si>
</sst>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rgb="FF000000"/>
      <name val="宋体"/>
      <charset val="204"/>
    </font>
    <font>
      <b/>
      <sz val="14"/>
      <color theme="1"/>
      <name val="宋体"/>
      <charset val="134"/>
      <scheme val="minor"/>
    </font>
    <font>
      <sz val="14"/>
      <color rgb="FF000000"/>
      <name val="Arial"/>
      <charset val="134"/>
    </font>
    <font>
      <sz val="14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0"/>
  <sheetViews>
    <sheetView tabSelected="1" zoomScale="80" zoomScaleNormal="80" workbookViewId="0">
      <selection activeCell="J8" sqref="J8"/>
    </sheetView>
  </sheetViews>
  <sheetFormatPr defaultColWidth="9" defaultRowHeight="13.5"/>
  <cols>
    <col min="1" max="1" width="10.2083333333333" customWidth="1"/>
    <col min="2" max="2" width="16.375" customWidth="1"/>
    <col min="3" max="3" width="35.875" customWidth="1"/>
    <col min="4" max="7" width="15.625" customWidth="1"/>
    <col min="8" max="8" width="27.375" customWidth="1"/>
  </cols>
  <sheetData>
    <row r="1" ht="74" customHeight="1" spans="1:7">
      <c r="A1" s="16" t="s">
        <v>0</v>
      </c>
      <c r="B1" s="17"/>
      <c r="C1" s="17"/>
      <c r="D1" s="17"/>
      <c r="E1" s="17"/>
      <c r="F1" s="17"/>
      <c r="G1" s="17"/>
    </row>
    <row r="2" s="15" customFormat="1" ht="27" customHeight="1" spans="1:7">
      <c r="A2" s="18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/>
      <c r="G2" s="19"/>
    </row>
    <row r="3" s="15" customFormat="1" ht="25" customHeight="1" spans="1:7">
      <c r="A3" s="20">
        <v>1</v>
      </c>
      <c r="B3" s="21" t="s">
        <v>6</v>
      </c>
      <c r="C3" s="21" t="s">
        <v>7</v>
      </c>
      <c r="D3" s="21">
        <v>140</v>
      </c>
      <c r="E3" s="21" t="s">
        <v>8</v>
      </c>
      <c r="F3" s="21"/>
      <c r="G3" s="21"/>
    </row>
    <row r="4" s="15" customFormat="1" ht="25" customHeight="1" spans="1:7">
      <c r="A4" s="20">
        <v>2</v>
      </c>
      <c r="B4" s="21" t="s">
        <v>9</v>
      </c>
      <c r="C4" s="21" t="s">
        <v>10</v>
      </c>
      <c r="D4" s="21">
        <v>88</v>
      </c>
      <c r="E4" s="21" t="s">
        <v>8</v>
      </c>
      <c r="F4" s="22"/>
      <c r="G4" s="22"/>
    </row>
    <row r="5" s="15" customFormat="1" ht="25" customHeight="1" spans="1:7">
      <c r="A5" s="20">
        <v>3</v>
      </c>
      <c r="B5" s="21" t="s">
        <v>11</v>
      </c>
      <c r="C5" s="21"/>
      <c r="D5" s="21">
        <v>6</v>
      </c>
      <c r="E5" s="21" t="s">
        <v>12</v>
      </c>
      <c r="F5" s="22"/>
      <c r="G5" s="22"/>
    </row>
    <row r="6" customFormat="1" ht="25" customHeight="1" spans="1:7">
      <c r="A6" s="20">
        <v>4</v>
      </c>
      <c r="B6" s="21" t="s">
        <v>13</v>
      </c>
      <c r="C6" s="21" t="s">
        <v>14</v>
      </c>
      <c r="D6" s="21">
        <v>140</v>
      </c>
      <c r="E6" s="21" t="s">
        <v>8</v>
      </c>
      <c r="F6" s="22"/>
      <c r="G6" s="22"/>
    </row>
    <row r="7" customFormat="1" ht="25" customHeight="1" spans="1:7">
      <c r="A7" s="20">
        <v>5</v>
      </c>
      <c r="B7" s="21" t="s">
        <v>15</v>
      </c>
      <c r="C7" s="21" t="s">
        <v>16</v>
      </c>
      <c r="D7" s="21">
        <v>60</v>
      </c>
      <c r="E7" s="21" t="s">
        <v>17</v>
      </c>
      <c r="F7" s="22"/>
      <c r="G7" s="22"/>
    </row>
    <row r="8" customFormat="1" ht="25" customHeight="1" spans="1:7">
      <c r="A8" s="20">
        <v>6</v>
      </c>
      <c r="B8" s="21" t="s">
        <v>18</v>
      </c>
      <c r="C8" s="21"/>
      <c r="D8" s="21">
        <v>25</v>
      </c>
      <c r="E8" s="21" t="s">
        <v>17</v>
      </c>
      <c r="F8" s="22"/>
      <c r="G8" s="22"/>
    </row>
    <row r="9" customFormat="1" ht="25" customHeight="1" spans="1:7">
      <c r="A9" s="20">
        <v>7</v>
      </c>
      <c r="B9" s="21" t="s">
        <v>19</v>
      </c>
      <c r="C9" s="21"/>
      <c r="D9" s="21">
        <v>1</v>
      </c>
      <c r="E9" s="21" t="s">
        <v>20</v>
      </c>
      <c r="F9" s="22"/>
      <c r="G9" s="22"/>
    </row>
    <row r="10" customFormat="1" ht="25" customHeight="1" spans="1:7">
      <c r="A10" s="20">
        <v>8</v>
      </c>
      <c r="B10" s="21" t="s">
        <v>21</v>
      </c>
      <c r="C10" s="21"/>
      <c r="D10" s="21">
        <v>2</v>
      </c>
      <c r="E10" s="21" t="s">
        <v>22</v>
      </c>
      <c r="F10" s="22"/>
      <c r="G10" s="22"/>
    </row>
    <row r="11" customFormat="1" ht="25" customHeight="1" spans="1:7">
      <c r="A11" s="20">
        <v>9</v>
      </c>
      <c r="B11" s="21" t="s">
        <v>23</v>
      </c>
      <c r="C11" s="21"/>
      <c r="D11" s="21">
        <v>13</v>
      </c>
      <c r="E11" s="21" t="s">
        <v>8</v>
      </c>
      <c r="F11" s="22"/>
      <c r="G11" s="22"/>
    </row>
    <row r="12" ht="25" customHeight="1" spans="1:7">
      <c r="A12" s="20">
        <v>10</v>
      </c>
      <c r="B12" s="21" t="s">
        <v>24</v>
      </c>
      <c r="C12" s="21" t="s">
        <v>25</v>
      </c>
      <c r="D12" s="21">
        <v>66</v>
      </c>
      <c r="E12" s="21" t="s">
        <v>8</v>
      </c>
      <c r="F12" s="22"/>
      <c r="G12" s="22"/>
    </row>
    <row r="13" ht="42" customHeight="1" spans="1:7">
      <c r="A13" s="20">
        <v>11</v>
      </c>
      <c r="B13" s="21" t="s">
        <v>26</v>
      </c>
      <c r="C13" s="23" t="s">
        <v>27</v>
      </c>
      <c r="D13" s="21">
        <v>192</v>
      </c>
      <c r="E13" s="21" t="s">
        <v>8</v>
      </c>
      <c r="F13" s="22"/>
      <c r="G13" s="22"/>
    </row>
    <row r="14" ht="25" customHeight="1" spans="1:7">
      <c r="A14" s="20">
        <v>12</v>
      </c>
      <c r="B14" s="21" t="s">
        <v>28</v>
      </c>
      <c r="C14" s="21" t="s">
        <v>29</v>
      </c>
      <c r="D14" s="21">
        <v>122</v>
      </c>
      <c r="E14" s="21" t="s">
        <v>8</v>
      </c>
      <c r="F14" s="22"/>
      <c r="G14" s="22"/>
    </row>
    <row r="15" ht="25" customHeight="1" spans="1:7">
      <c r="A15" s="20">
        <v>13</v>
      </c>
      <c r="B15" s="24" t="s">
        <v>30</v>
      </c>
      <c r="C15" s="25" t="s">
        <v>31</v>
      </c>
      <c r="D15" s="24">
        <v>6</v>
      </c>
      <c r="E15" s="24" t="s">
        <v>22</v>
      </c>
      <c r="F15" s="26"/>
      <c r="G15" s="26"/>
    </row>
    <row r="16" ht="25" customHeight="1" spans="1:7">
      <c r="A16" s="20">
        <v>14</v>
      </c>
      <c r="B16" s="21" t="s">
        <v>32</v>
      </c>
      <c r="C16" s="21" t="s">
        <v>33</v>
      </c>
      <c r="D16" s="21">
        <v>194</v>
      </c>
      <c r="E16" s="21" t="s">
        <v>8</v>
      </c>
      <c r="F16" s="22"/>
      <c r="G16" s="22"/>
    </row>
    <row r="17" ht="25" customHeight="1" spans="1:7">
      <c r="A17" s="20">
        <v>15</v>
      </c>
      <c r="B17" s="21" t="s">
        <v>34</v>
      </c>
      <c r="C17" s="21"/>
      <c r="D17" s="21">
        <v>7</v>
      </c>
      <c r="E17" s="21" t="s">
        <v>22</v>
      </c>
      <c r="F17" s="22"/>
      <c r="G17" s="22"/>
    </row>
    <row r="18" ht="25" customHeight="1" spans="1:7">
      <c r="A18" s="20">
        <v>16</v>
      </c>
      <c r="B18" s="21" t="s">
        <v>35</v>
      </c>
      <c r="C18" s="21"/>
      <c r="D18" s="21">
        <v>20</v>
      </c>
      <c r="E18" s="21" t="s">
        <v>22</v>
      </c>
      <c r="F18" s="22"/>
      <c r="G18" s="22"/>
    </row>
    <row r="19" ht="25" customHeight="1" spans="1:8">
      <c r="A19" s="20">
        <v>17</v>
      </c>
      <c r="B19" s="24" t="s">
        <v>36</v>
      </c>
      <c r="C19" s="25" t="s">
        <v>37</v>
      </c>
      <c r="D19" s="24">
        <v>16</v>
      </c>
      <c r="E19" s="24" t="s">
        <v>22</v>
      </c>
      <c r="F19" s="26"/>
      <c r="G19" s="26"/>
      <c r="H19" s="27"/>
    </row>
    <row r="20" ht="25" customHeight="1" spans="1:8">
      <c r="A20" s="20">
        <v>18</v>
      </c>
      <c r="B20" s="24" t="s">
        <v>38</v>
      </c>
      <c r="C20" s="25"/>
      <c r="D20" s="24">
        <v>123</v>
      </c>
      <c r="E20" s="24" t="s">
        <v>17</v>
      </c>
      <c r="F20" s="26"/>
      <c r="G20" s="26"/>
      <c r="H20" s="27"/>
    </row>
    <row r="21" ht="25" customHeight="1" spans="1:8">
      <c r="A21" s="20">
        <v>19</v>
      </c>
      <c r="B21" s="24" t="s">
        <v>39</v>
      </c>
      <c r="C21" s="25"/>
      <c r="D21" s="24">
        <v>1</v>
      </c>
      <c r="E21" s="24" t="s">
        <v>20</v>
      </c>
      <c r="F21" s="26"/>
      <c r="G21" s="26"/>
      <c r="H21" s="27"/>
    </row>
    <row r="22" ht="25" customHeight="1" spans="1:7">
      <c r="A22" s="20">
        <v>20</v>
      </c>
      <c r="B22" s="24" t="s">
        <v>40</v>
      </c>
      <c r="C22" s="25"/>
      <c r="D22" s="24">
        <v>140</v>
      </c>
      <c r="E22" s="24" t="s">
        <v>22</v>
      </c>
      <c r="F22" s="26"/>
      <c r="G22" s="26"/>
    </row>
    <row r="23" ht="25" customHeight="1" spans="1:12">
      <c r="A23" s="20">
        <v>21</v>
      </c>
      <c r="B23" s="21" t="s">
        <v>41</v>
      </c>
      <c r="C23" s="21"/>
      <c r="D23" s="21"/>
      <c r="E23" s="21"/>
      <c r="F23" s="28"/>
      <c r="G23" s="29"/>
      <c r="L23" s="27"/>
    </row>
    <row r="24" ht="28" customHeight="1"/>
    <row r="25" ht="28" customHeight="1"/>
    <row r="26" ht="33" customHeight="1"/>
    <row r="27" ht="24" customHeight="1"/>
    <row r="28" ht="24" customHeight="1"/>
    <row r="29" ht="24" customHeight="1"/>
    <row r="30" ht="24" customHeight="1"/>
    <row r="31" ht="27" customHeight="1"/>
    <row r="32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42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5" customHeight="1"/>
    <row r="60" ht="25" customHeight="1"/>
    <row r="61" ht="25" customHeight="1"/>
    <row r="62" ht="25" customHeight="1"/>
    <row r="63" ht="25" customHeight="1"/>
    <row r="64" ht="25" customHeight="1"/>
    <row r="65" ht="25" customHeight="1"/>
    <row r="66" ht="25" customHeight="1"/>
    <row r="67" ht="25" customHeight="1"/>
    <row r="68" ht="25" customHeight="1"/>
    <row r="69" ht="25" customHeight="1"/>
    <row r="70" ht="25" customHeight="1"/>
    <row r="71" ht="25" customHeight="1"/>
    <row r="72" ht="25" customHeight="1"/>
    <row r="73" ht="25" customHeight="1"/>
    <row r="74" ht="25" customHeight="1"/>
    <row r="75" ht="25" customHeight="1"/>
    <row r="76" ht="25" customHeight="1"/>
    <row r="77" ht="25" customHeight="1"/>
    <row r="78" ht="25" customHeight="1"/>
    <row r="79" ht="25" customHeight="1"/>
    <row r="80" ht="25" customHeight="1"/>
    <row r="81" ht="25" customHeight="1"/>
    <row r="82" ht="25" customHeight="1"/>
    <row r="83" ht="25" customHeight="1"/>
    <row r="84" ht="25" customHeight="1"/>
    <row r="85" ht="25" customHeight="1"/>
    <row r="86" ht="25" customHeight="1"/>
    <row r="87" ht="25" customHeight="1"/>
    <row r="88" ht="25" customHeight="1"/>
    <row r="89" ht="25" customHeight="1"/>
    <row r="90" ht="23" customHeight="1"/>
  </sheetData>
  <mergeCells count="3">
    <mergeCell ref="A1:G1"/>
    <mergeCell ref="B23:E23"/>
    <mergeCell ref="F23:G23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zoomScale="90" zoomScaleNormal="90" workbookViewId="0">
      <pane ySplit="1" topLeftCell="A5" activePane="bottomLeft" state="frozen"/>
      <selection/>
      <selection pane="bottomLeft" activeCell="E10" sqref="E10:H10"/>
    </sheetView>
  </sheetViews>
  <sheetFormatPr defaultColWidth="9" defaultRowHeight="18.75"/>
  <cols>
    <col min="1" max="1" width="5.975" style="1" customWidth="1"/>
    <col min="2" max="2" width="9" style="1"/>
    <col min="3" max="3" width="29.4416666666667" style="1" customWidth="1"/>
    <col min="4" max="4" width="6.875" style="1" customWidth="1"/>
    <col min="5" max="5" width="9.125" style="1"/>
    <col min="6" max="6" width="9" style="1"/>
    <col min="7" max="7" width="14.375" style="1"/>
    <col min="8" max="16384" width="9" style="1"/>
  </cols>
  <sheetData>
    <row r="1" ht="29" customHeight="1" spans="1:7">
      <c r="A1" s="2" t="s">
        <v>1</v>
      </c>
      <c r="B1" s="2" t="s">
        <v>42</v>
      </c>
      <c r="C1" s="3" t="s">
        <v>43</v>
      </c>
      <c r="D1" s="3" t="s">
        <v>5</v>
      </c>
      <c r="E1" s="3" t="s">
        <v>4</v>
      </c>
      <c r="F1" s="3" t="s">
        <v>44</v>
      </c>
      <c r="G1" s="3" t="s">
        <v>45</v>
      </c>
    </row>
    <row r="2" ht="60" customHeight="1" spans="1:7">
      <c r="A2" s="4">
        <v>1</v>
      </c>
      <c r="B2" s="5" t="s">
        <v>9</v>
      </c>
      <c r="C2" s="6" t="s">
        <v>46</v>
      </c>
      <c r="D2" s="7" t="s">
        <v>47</v>
      </c>
      <c r="E2" s="7">
        <v>600</v>
      </c>
      <c r="F2" s="7">
        <v>15</v>
      </c>
      <c r="G2" s="7">
        <f t="shared" ref="G2:G10" si="0">F2*E2</f>
        <v>9000</v>
      </c>
    </row>
    <row r="3" ht="61" customHeight="1" spans="1:7">
      <c r="A3" s="4">
        <v>2</v>
      </c>
      <c r="B3" s="8"/>
      <c r="C3" s="6" t="s">
        <v>48</v>
      </c>
      <c r="D3" s="7" t="s">
        <v>47</v>
      </c>
      <c r="E3" s="7">
        <v>600</v>
      </c>
      <c r="F3" s="7">
        <v>3</v>
      </c>
      <c r="G3" s="7">
        <f t="shared" si="0"/>
        <v>1800</v>
      </c>
    </row>
    <row r="4" ht="59" customHeight="1" spans="1:7">
      <c r="A4" s="4">
        <v>6</v>
      </c>
      <c r="B4" s="9"/>
      <c r="C4" s="6" t="s">
        <v>49</v>
      </c>
      <c r="D4" s="7" t="s">
        <v>12</v>
      </c>
      <c r="E4" s="7">
        <v>15</v>
      </c>
      <c r="F4" s="7">
        <v>300</v>
      </c>
      <c r="G4" s="7">
        <f t="shared" si="0"/>
        <v>4500</v>
      </c>
    </row>
    <row r="5" hidden="1" spans="1:7">
      <c r="A5" s="4">
        <v>7</v>
      </c>
      <c r="B5" s="4"/>
      <c r="C5" s="7" t="s">
        <v>50</v>
      </c>
      <c r="D5" s="7"/>
      <c r="E5" s="7"/>
      <c r="F5" s="7"/>
      <c r="G5" s="7">
        <f t="shared" si="0"/>
        <v>0</v>
      </c>
    </row>
    <row r="6" ht="119" customHeight="1" spans="1:7">
      <c r="A6" s="4">
        <v>9</v>
      </c>
      <c r="B6" s="10"/>
      <c r="C6" s="6" t="s">
        <v>51</v>
      </c>
      <c r="D6" s="7" t="s">
        <v>52</v>
      </c>
      <c r="E6" s="7">
        <v>65</v>
      </c>
      <c r="F6" s="7">
        <v>85</v>
      </c>
      <c r="G6" s="7">
        <f t="shared" si="0"/>
        <v>5525</v>
      </c>
    </row>
    <row r="7" ht="240" customHeight="1" spans="1:8">
      <c r="A7" s="4">
        <v>11</v>
      </c>
      <c r="B7" s="10"/>
      <c r="C7" s="6" t="s">
        <v>53</v>
      </c>
      <c r="D7" s="7" t="s">
        <v>47</v>
      </c>
      <c r="E7" s="7">
        <v>600</v>
      </c>
      <c r="F7" s="7">
        <v>112</v>
      </c>
      <c r="G7" s="7">
        <f t="shared" si="0"/>
        <v>67200</v>
      </c>
      <c r="H7" s="1">
        <v>110</v>
      </c>
    </row>
    <row r="8" ht="88" customHeight="1" spans="1:7">
      <c r="A8" s="4"/>
      <c r="B8" s="10"/>
      <c r="C8" s="6" t="s">
        <v>54</v>
      </c>
      <c r="D8" s="7" t="s">
        <v>47</v>
      </c>
      <c r="E8" s="7">
        <v>5.4</v>
      </c>
      <c r="F8" s="7">
        <v>960</v>
      </c>
      <c r="G8" s="7">
        <f t="shared" si="0"/>
        <v>5184</v>
      </c>
    </row>
    <row r="9" ht="28" customHeight="1" spans="1:7">
      <c r="A9" s="4">
        <v>14</v>
      </c>
      <c r="B9" s="10"/>
      <c r="C9" s="7" t="s">
        <v>55</v>
      </c>
      <c r="D9" s="7" t="s">
        <v>56</v>
      </c>
      <c r="E9" s="7">
        <v>40</v>
      </c>
      <c r="F9" s="7">
        <v>148</v>
      </c>
      <c r="G9" s="7">
        <f t="shared" si="0"/>
        <v>5920</v>
      </c>
    </row>
    <row r="10" ht="28" customHeight="1" spans="1:10">
      <c r="A10" s="4">
        <v>17</v>
      </c>
      <c r="B10" s="11"/>
      <c r="C10" s="7" t="s">
        <v>57</v>
      </c>
      <c r="D10" s="7" t="s">
        <v>58</v>
      </c>
      <c r="E10" s="7">
        <v>4</v>
      </c>
      <c r="F10" s="7">
        <v>800</v>
      </c>
      <c r="G10" s="7">
        <f t="shared" si="0"/>
        <v>3200</v>
      </c>
      <c r="J10" s="1">
        <v>3500</v>
      </c>
    </row>
    <row r="11" ht="28" customHeight="1" spans="1:11">
      <c r="A11" s="12" t="s">
        <v>41</v>
      </c>
      <c r="B11" s="13"/>
      <c r="C11" s="13"/>
      <c r="D11" s="13"/>
      <c r="E11" s="13"/>
      <c r="F11" s="14"/>
      <c r="G11" s="3">
        <f>SUM(G2:G10)</f>
        <v>102329</v>
      </c>
      <c r="J11" s="1">
        <v>0.6</v>
      </c>
      <c r="K11" s="1">
        <v>450</v>
      </c>
    </row>
    <row r="12" spans="10:10">
      <c r="J12" s="1">
        <v>14</v>
      </c>
    </row>
    <row r="13" spans="10:10">
      <c r="J13" s="1">
        <v>28</v>
      </c>
    </row>
    <row r="14" spans="10:10">
      <c r="J14" s="1">
        <v>50</v>
      </c>
    </row>
  </sheetData>
  <mergeCells count="3">
    <mergeCell ref="A11:F11"/>
    <mergeCell ref="B2:B4"/>
    <mergeCell ref="B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2024-10-09T22:21:00Z</dcterms:created>
  <dcterms:modified xsi:type="dcterms:W3CDTF">2025-11-05T03:42:59Z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B53CB5F8D71C4661AC2DC551928FEDB1_13</vt:lpwstr>
  </property>
  <property fmtid="{D5CDD505-2E9C-101B-9397-08002B2CF9AE}" pid="3" name="KSOProductBuildVer">
    <vt:lpwstr>2052-12.1.0.23125</vt:lpwstr>
  </property>
</Properties>
</file>