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蔬菜招标20标段" sheetId="2" r:id="rId1"/>
    <sheet name="财政资金" sheetId="3" r:id="rId2"/>
    <sheet name="自筹资金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<sst xmlns="http://schemas.openxmlformats.org/spreadsheetml/2006/main" count="157" uniqueCount="91">
  <si>
    <t>片区</t>
  </si>
  <si>
    <t>学校名称</t>
  </si>
  <si>
    <t>预算金额（元）</t>
  </si>
  <si>
    <t>合同包1</t>
  </si>
  <si>
    <t>城北小学</t>
  </si>
  <si>
    <t>城关一中</t>
  </si>
  <si>
    <t>汉山初级中学</t>
  </si>
  <si>
    <t>汉山中心小学</t>
  </si>
  <si>
    <t>汉山街道办事处草堰小学</t>
  </si>
  <si>
    <t>实验幼儿园</t>
  </si>
  <si>
    <t>合同包2</t>
  </si>
  <si>
    <t>城关小学</t>
  </si>
  <si>
    <t>城东小学</t>
  </si>
  <si>
    <t>合同包3</t>
  </si>
  <si>
    <t>大河坎九年制学校</t>
  </si>
  <si>
    <t>江南小学</t>
  </si>
  <si>
    <t>大河坎镇中心小学</t>
  </si>
  <si>
    <t>大河坎镇卢家沟小学</t>
  </si>
  <si>
    <t>歇马九年制学校</t>
  </si>
  <si>
    <t>合同包4</t>
  </si>
  <si>
    <t>中所中学</t>
  </si>
  <si>
    <t>合同包5</t>
  </si>
  <si>
    <t>莲花九年制学校</t>
  </si>
  <si>
    <t>合同包6</t>
  </si>
  <si>
    <t>石燕小学</t>
  </si>
  <si>
    <t>特殊教育学校</t>
  </si>
  <si>
    <t>郭滩完全小学</t>
  </si>
  <si>
    <t>铁佛中学</t>
  </si>
  <si>
    <t>合同包7</t>
  </si>
  <si>
    <t>阳春初级中学</t>
  </si>
  <si>
    <t>阳春镇中心小学</t>
  </si>
  <si>
    <t>合同包8</t>
  </si>
  <si>
    <t>协税镇初级中学</t>
  </si>
  <si>
    <t>协税镇中心小学</t>
  </si>
  <si>
    <t>合同包9</t>
  </si>
  <si>
    <t>高台镇初级中学</t>
  </si>
  <si>
    <t>高台镇中心小学</t>
  </si>
  <si>
    <t>合同包10</t>
  </si>
  <si>
    <t>新集中学</t>
  </si>
  <si>
    <t>铁峪九年制学校</t>
  </si>
  <si>
    <t>忍水完全小学</t>
  </si>
  <si>
    <t>新集镇中心小学</t>
  </si>
  <si>
    <t>合同包11</t>
  </si>
  <si>
    <t>青树镇初级中学</t>
  </si>
  <si>
    <t>青树镇中心小学</t>
  </si>
  <si>
    <t>合同包12</t>
  </si>
  <si>
    <t>红庙镇初级中学</t>
  </si>
  <si>
    <t>喜神九年制学校</t>
  </si>
  <si>
    <t>红庙镇中心小学</t>
  </si>
  <si>
    <t>合同包13</t>
  </si>
  <si>
    <t>黄官中学</t>
  </si>
  <si>
    <t>黄官镇中心小学</t>
  </si>
  <si>
    <t>塘口完全小学</t>
  </si>
  <si>
    <t>合同包14</t>
  </si>
  <si>
    <t>濂水镇初级中学</t>
  </si>
  <si>
    <t>濂水镇中心小学</t>
  </si>
  <si>
    <t>合同包15</t>
  </si>
  <si>
    <t>两河镇中心小学</t>
  </si>
  <si>
    <t>黎坪九年制学校</t>
  </si>
  <si>
    <t>魏家桥完全小学</t>
  </si>
  <si>
    <t>合同包16</t>
  </si>
  <si>
    <t>塘坎中学</t>
  </si>
  <si>
    <t>胡家营镇中心小学</t>
  </si>
  <si>
    <t>合同包17</t>
  </si>
  <si>
    <t>圣水镇初级中学</t>
  </si>
  <si>
    <t>圣水镇中心小学</t>
  </si>
  <si>
    <t>八一三学校</t>
  </si>
  <si>
    <t>合同包18</t>
  </si>
  <si>
    <t>牟家坝镇中心小学</t>
  </si>
  <si>
    <t>高家岭完全小学</t>
  </si>
  <si>
    <t>小南海镇中心小学</t>
  </si>
  <si>
    <t>南海初级中学</t>
  </si>
  <si>
    <t>合同包19</t>
  </si>
  <si>
    <t>湘水镇初级中学</t>
  </si>
  <si>
    <t>法镇九年制学校</t>
  </si>
  <si>
    <t>湘水镇中心小学</t>
  </si>
  <si>
    <t>合同包20</t>
  </si>
  <si>
    <t>碑坝中学</t>
  </si>
  <si>
    <t>福成九年制学校</t>
  </si>
  <si>
    <t>碑坝镇中心小学</t>
  </si>
  <si>
    <t>白玉完全小学</t>
  </si>
  <si>
    <t>南郑区2025年蔬菜招标划片统计表（财政资金）</t>
  </si>
  <si>
    <t>序号</t>
  </si>
  <si>
    <t>就餐人数</t>
  </si>
  <si>
    <t>每日所需蔬菜等食材金额（元）</t>
  </si>
  <si>
    <t>全年
配送天数</t>
  </si>
  <si>
    <t>总金额（元）</t>
  </si>
  <si>
    <t>合计</t>
  </si>
  <si>
    <t>共计810万</t>
  </si>
  <si>
    <t>南郑区2025年蔬菜招标划片统计表（自筹资金）</t>
  </si>
  <si>
    <t>共计400万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</si>
</sst>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2"/>
  <sheetViews>
    <sheetView tabSelected="1" workbookViewId="0">
      <selection activeCell="F4" sqref="F4"/>
    </sheetView>
  </sheetViews>
  <sheetFormatPr defaultColWidth="9" defaultRowHeight="14.4" outlineLevelCol="3"/>
  <cols>
    <col min="1" max="1" width="18.7777777777778" customWidth="1"/>
    <col min="2" max="2" width="34.5555555555556" customWidth="1"/>
    <col min="3" max="3" width="27.5555555555556" customWidth="1"/>
  </cols>
  <sheetData>
    <row r="1" ht="27" customHeight="1" spans="1:3">
      <c r="A1" s="5" t="s">
        <v>0</v>
      </c>
      <c r="B1" s="5" t="s">
        <v>1</v>
      </c>
      <c r="C1" s="5" t="s">
        <v>2</v>
      </c>
    </row>
    <row r="2" ht="18" customHeight="1" spans="1:3">
      <c r="A2" s="2" t="s">
        <v>3</v>
      </c>
      <c r="B2" s="4" t="s">
        <v>4</v>
      </c>
      <c r="C2" s="5">
        <v>1189200</v>
      </c>
    </row>
    <row r="3" ht="18" customHeight="1" spans="1:3">
      <c r="A3" s="2"/>
      <c r="B3" s="4" t="s">
        <v>5</v>
      </c>
      <c r="C3" s="5"/>
    </row>
    <row r="4" ht="18" customHeight="1" spans="1:3">
      <c r="A4" s="2"/>
      <c r="B4" s="4" t="s">
        <v>6</v>
      </c>
      <c r="C4" s="5"/>
    </row>
    <row r="5" ht="18" customHeight="1" spans="1:3">
      <c r="A5" s="2"/>
      <c r="B5" s="4" t="s">
        <v>7</v>
      </c>
      <c r="C5" s="5"/>
    </row>
    <row r="6" ht="18" customHeight="1" spans="1:3">
      <c r="A6" s="2"/>
      <c r="B6" s="4" t="s">
        <v>8</v>
      </c>
      <c r="C6" s="5"/>
    </row>
    <row r="7" ht="18" customHeight="1" spans="1:3">
      <c r="A7" s="2"/>
      <c r="B7" s="4" t="s">
        <v>9</v>
      </c>
      <c r="C7" s="5"/>
    </row>
    <row r="8" ht="18" customHeight="1" spans="1:3">
      <c r="A8" s="2"/>
      <c r="B8" s="2"/>
      <c r="C8" s="2"/>
    </row>
    <row r="9" ht="18" customHeight="1" spans="1:3">
      <c r="A9" s="2" t="s">
        <v>10</v>
      </c>
      <c r="B9" s="4" t="s">
        <v>11</v>
      </c>
      <c r="C9" s="5">
        <v>1065200</v>
      </c>
    </row>
    <row r="10" ht="18" customHeight="1" spans="1:3">
      <c r="A10" s="2"/>
      <c r="B10" s="4" t="s">
        <v>12</v>
      </c>
      <c r="C10" s="5"/>
    </row>
    <row r="11" ht="18" customHeight="1" spans="1:3">
      <c r="A11" s="2"/>
      <c r="B11" s="2"/>
      <c r="C11" s="2"/>
    </row>
    <row r="12" ht="18" customHeight="1" spans="1:3">
      <c r="A12" s="3" t="s">
        <v>13</v>
      </c>
      <c r="B12" s="6" t="s">
        <v>14</v>
      </c>
      <c r="C12" s="5">
        <v>430000</v>
      </c>
    </row>
    <row r="13" ht="18" customHeight="1" spans="1:3">
      <c r="A13" s="3"/>
      <c r="B13" s="6" t="s">
        <v>15</v>
      </c>
      <c r="C13" s="5"/>
    </row>
    <row r="14" ht="18" customHeight="1" spans="1:3">
      <c r="A14" s="3"/>
      <c r="B14" s="6" t="s">
        <v>16</v>
      </c>
      <c r="C14" s="5"/>
    </row>
    <row r="15" ht="18" customHeight="1" spans="1:3">
      <c r="A15" s="3"/>
      <c r="B15" s="6" t="s">
        <v>17</v>
      </c>
      <c r="C15" s="5"/>
    </row>
    <row r="16" ht="18" customHeight="1" spans="1:3">
      <c r="A16" s="3"/>
      <c r="B16" s="6" t="s">
        <v>18</v>
      </c>
      <c r="C16" s="5"/>
    </row>
    <row r="17" ht="18" customHeight="1" spans="1:3">
      <c r="A17" s="3"/>
      <c r="B17" s="3"/>
      <c r="C17" s="3"/>
    </row>
    <row r="18" ht="18" customHeight="1" spans="1:3">
      <c r="A18" s="3" t="s">
        <v>19</v>
      </c>
      <c r="B18" s="6" t="s">
        <v>20</v>
      </c>
      <c r="C18" s="5">
        <v>560000</v>
      </c>
    </row>
    <row r="19" ht="18" customHeight="1" spans="1:3">
      <c r="A19" s="3"/>
      <c r="B19" s="3"/>
      <c r="C19" s="3"/>
    </row>
    <row r="20" ht="18" customHeight="1" spans="1:3">
      <c r="A20" s="2" t="s">
        <v>21</v>
      </c>
      <c r="B20" s="6" t="s">
        <v>22</v>
      </c>
      <c r="C20" s="5">
        <v>1021200</v>
      </c>
    </row>
    <row r="21" ht="18" customHeight="1" spans="1:3">
      <c r="A21" s="2"/>
      <c r="B21" s="2"/>
      <c r="C21" s="2"/>
    </row>
    <row r="22" ht="18" customHeight="1" spans="1:3">
      <c r="A22" s="2" t="s">
        <v>23</v>
      </c>
      <c r="B22" s="6" t="s">
        <v>24</v>
      </c>
      <c r="C22" s="5">
        <v>784800</v>
      </c>
    </row>
    <row r="23" ht="18" customHeight="1" spans="1:3">
      <c r="A23" s="2"/>
      <c r="B23" s="6" t="s">
        <v>25</v>
      </c>
      <c r="C23" s="5"/>
    </row>
    <row r="24" ht="18" customHeight="1" spans="1:3">
      <c r="A24" s="2"/>
      <c r="B24" s="6" t="s">
        <v>26</v>
      </c>
      <c r="C24" s="5"/>
    </row>
    <row r="25" ht="18" customHeight="1" spans="1:3">
      <c r="A25" s="2"/>
      <c r="B25" s="6" t="s">
        <v>27</v>
      </c>
      <c r="C25" s="5"/>
    </row>
    <row r="26" ht="18" customHeight="1" spans="1:3">
      <c r="A26" s="2"/>
      <c r="B26" s="2"/>
      <c r="C26" s="2"/>
    </row>
    <row r="27" ht="18" customHeight="1" spans="1:3">
      <c r="A27" s="2" t="s">
        <v>28</v>
      </c>
      <c r="B27" s="6" t="s">
        <v>29</v>
      </c>
      <c r="C27" s="5">
        <v>416400</v>
      </c>
    </row>
    <row r="28" ht="18" customHeight="1" spans="1:3">
      <c r="A28" s="2"/>
      <c r="B28" s="6" t="s">
        <v>30</v>
      </c>
      <c r="C28" s="5"/>
    </row>
    <row r="29" ht="18" customHeight="1" spans="1:3">
      <c r="A29" s="2"/>
      <c r="B29" s="2"/>
      <c r="C29" s="2"/>
    </row>
    <row r="30" ht="18" customHeight="1" spans="1:3">
      <c r="A30" s="3" t="s">
        <v>31</v>
      </c>
      <c r="B30" s="6" t="s">
        <v>32</v>
      </c>
      <c r="C30" s="5">
        <v>364000</v>
      </c>
    </row>
    <row r="31" ht="18" customHeight="1" spans="1:3">
      <c r="A31" s="3"/>
      <c r="B31" s="6" t="s">
        <v>33</v>
      </c>
      <c r="C31" s="5"/>
    </row>
    <row r="32" ht="18" customHeight="1" spans="1:3">
      <c r="A32" s="3"/>
      <c r="B32" s="3"/>
      <c r="C32" s="3"/>
    </row>
    <row r="33" ht="18" customHeight="1" spans="1:3">
      <c r="A33" s="2" t="s">
        <v>34</v>
      </c>
      <c r="B33" s="6" t="s">
        <v>35</v>
      </c>
      <c r="C33" s="5">
        <v>473200</v>
      </c>
    </row>
    <row r="34" ht="18" customHeight="1" spans="1:3">
      <c r="A34" s="2"/>
      <c r="B34" s="6" t="s">
        <v>36</v>
      </c>
      <c r="C34" s="5"/>
    </row>
    <row r="35" ht="18" customHeight="1" spans="1:3">
      <c r="A35" s="2"/>
      <c r="B35" s="2"/>
      <c r="C35" s="2"/>
    </row>
    <row r="36" ht="18" customHeight="1" spans="1:3">
      <c r="A36" s="2" t="s">
        <v>37</v>
      </c>
      <c r="B36" s="6" t="s">
        <v>38</v>
      </c>
      <c r="C36" s="5">
        <v>1064000</v>
      </c>
    </row>
    <row r="37" ht="18" customHeight="1" spans="1:3">
      <c r="A37" s="2"/>
      <c r="B37" s="6" t="s">
        <v>39</v>
      </c>
      <c r="C37" s="5"/>
    </row>
    <row r="38" ht="18" customHeight="1" spans="1:3">
      <c r="A38" s="2"/>
      <c r="B38" s="6" t="s">
        <v>40</v>
      </c>
      <c r="C38" s="5"/>
    </row>
    <row r="39" ht="18" customHeight="1" spans="1:3">
      <c r="A39" s="2"/>
      <c r="B39" s="6" t="s">
        <v>41</v>
      </c>
      <c r="C39" s="5"/>
    </row>
    <row r="40" ht="18" customHeight="1" spans="1:3">
      <c r="A40" s="2"/>
      <c r="B40" s="2"/>
      <c r="C40" s="2"/>
    </row>
    <row r="41" ht="18" customHeight="1" spans="1:3">
      <c r="A41" s="2" t="s">
        <v>42</v>
      </c>
      <c r="B41" s="6" t="s">
        <v>43</v>
      </c>
      <c r="C41" s="5">
        <v>622000</v>
      </c>
    </row>
    <row r="42" ht="18" customHeight="1" spans="1:3">
      <c r="A42" s="2"/>
      <c r="B42" s="6" t="s">
        <v>44</v>
      </c>
      <c r="C42" s="5"/>
    </row>
    <row r="43" ht="18" customHeight="1" spans="1:3">
      <c r="A43" s="2"/>
      <c r="B43" s="2"/>
      <c r="C43" s="2"/>
    </row>
    <row r="44" ht="18" customHeight="1" spans="1:3">
      <c r="A44" s="2" t="s">
        <v>45</v>
      </c>
      <c r="B44" s="6" t="s">
        <v>46</v>
      </c>
      <c r="C44" s="5">
        <v>652400</v>
      </c>
    </row>
    <row r="45" ht="18" customHeight="1" spans="1:3">
      <c r="A45" s="2"/>
      <c r="B45" s="6" t="s">
        <v>47</v>
      </c>
      <c r="C45" s="5"/>
    </row>
    <row r="46" ht="18" customHeight="1" spans="1:3">
      <c r="A46" s="2"/>
      <c r="B46" s="6" t="s">
        <v>48</v>
      </c>
      <c r="C46" s="5"/>
    </row>
    <row r="47" ht="18" customHeight="1" spans="1:3">
      <c r="A47" s="2"/>
      <c r="B47" s="2"/>
      <c r="C47" s="2"/>
    </row>
    <row r="48" ht="18" customHeight="1" spans="1:3">
      <c r="A48" s="2" t="s">
        <v>49</v>
      </c>
      <c r="B48" s="6" t="s">
        <v>50</v>
      </c>
      <c r="C48" s="5">
        <v>639600</v>
      </c>
    </row>
    <row r="49" ht="18" customHeight="1" spans="1:3">
      <c r="A49" s="2"/>
      <c r="B49" s="6" t="s">
        <v>51</v>
      </c>
      <c r="C49" s="5"/>
    </row>
    <row r="50" ht="18" customHeight="1" spans="1:3">
      <c r="A50" s="2"/>
      <c r="B50" s="6" t="s">
        <v>52</v>
      </c>
      <c r="C50" s="5"/>
    </row>
    <row r="51" ht="18" customHeight="1" spans="1:3">
      <c r="A51" s="2"/>
      <c r="B51" s="2"/>
      <c r="C51" s="2"/>
    </row>
    <row r="52" ht="18" customHeight="1" spans="1:4">
      <c r="A52" s="2" t="s">
        <v>53</v>
      </c>
      <c r="B52" s="6" t="s">
        <v>54</v>
      </c>
      <c r="C52" s="5">
        <v>492000</v>
      </c>
      <c r="D52" s="10"/>
    </row>
    <row r="53" ht="18" customHeight="1" spans="1:3">
      <c r="A53" s="2"/>
      <c r="B53" s="6" t="s">
        <v>55</v>
      </c>
      <c r="C53" s="5"/>
    </row>
    <row r="54" ht="18" customHeight="1" spans="1:3">
      <c r="A54" s="2"/>
      <c r="B54" s="2"/>
      <c r="C54" s="2"/>
    </row>
    <row r="55" ht="18" customHeight="1" spans="1:3">
      <c r="A55" s="3" t="s">
        <v>56</v>
      </c>
      <c r="B55" s="6" t="s">
        <v>57</v>
      </c>
      <c r="C55" s="5">
        <v>262400</v>
      </c>
    </row>
    <row r="56" ht="18" customHeight="1" spans="1:3">
      <c r="A56" s="3"/>
      <c r="B56" s="6" t="s">
        <v>58</v>
      </c>
      <c r="C56" s="5"/>
    </row>
    <row r="57" ht="18" customHeight="1" spans="1:3">
      <c r="A57" s="3"/>
      <c r="B57" s="6" t="s">
        <v>59</v>
      </c>
      <c r="C57" s="5"/>
    </row>
    <row r="58" ht="18" customHeight="1" spans="1:3">
      <c r="A58" s="3"/>
      <c r="B58" s="3"/>
      <c r="C58" s="3"/>
    </row>
    <row r="59" ht="18" customHeight="1" spans="1:3">
      <c r="A59" s="3" t="s">
        <v>60</v>
      </c>
      <c r="B59" s="6" t="s">
        <v>61</v>
      </c>
      <c r="C59" s="5">
        <v>415200</v>
      </c>
    </row>
    <row r="60" ht="18" customHeight="1" spans="1:3">
      <c r="A60" s="3"/>
      <c r="B60" s="6" t="s">
        <v>62</v>
      </c>
      <c r="C60" s="5"/>
    </row>
    <row r="61" ht="18" customHeight="1" spans="1:3">
      <c r="A61" s="3"/>
      <c r="B61" s="3"/>
      <c r="C61" s="3"/>
    </row>
    <row r="62" ht="18" customHeight="1" spans="1:3">
      <c r="A62" s="3" t="s">
        <v>63</v>
      </c>
      <c r="B62" s="6" t="s">
        <v>64</v>
      </c>
      <c r="C62" s="5">
        <v>548400</v>
      </c>
    </row>
    <row r="63" ht="18" customHeight="1" spans="1:3">
      <c r="A63" s="3"/>
      <c r="B63" s="6" t="s">
        <v>65</v>
      </c>
      <c r="C63" s="5"/>
    </row>
    <row r="64" ht="18" customHeight="1" spans="1:3">
      <c r="A64" s="3"/>
      <c r="B64" s="6" t="s">
        <v>66</v>
      </c>
      <c r="C64" s="5"/>
    </row>
    <row r="65" ht="18" customHeight="1" spans="1:3">
      <c r="A65" s="3"/>
      <c r="B65" s="3"/>
      <c r="C65" s="3"/>
    </row>
    <row r="66" ht="18" customHeight="1" spans="1:3">
      <c r="A66" s="2" t="s">
        <v>67</v>
      </c>
      <c r="B66" s="6" t="s">
        <v>68</v>
      </c>
      <c r="C66" s="5">
        <v>530800</v>
      </c>
    </row>
    <row r="67" ht="18" customHeight="1" spans="1:3">
      <c r="A67" s="2"/>
      <c r="B67" s="6" t="s">
        <v>69</v>
      </c>
      <c r="C67" s="5"/>
    </row>
    <row r="68" ht="18" customHeight="1" spans="1:3">
      <c r="A68" s="2"/>
      <c r="B68" s="6" t="s">
        <v>70</v>
      </c>
      <c r="C68" s="5"/>
    </row>
    <row r="69" ht="18" customHeight="1" spans="1:3">
      <c r="A69" s="2"/>
      <c r="B69" s="6" t="s">
        <v>71</v>
      </c>
      <c r="C69" s="5"/>
    </row>
    <row r="70" ht="18" customHeight="1" spans="1:3">
      <c r="A70" s="2"/>
      <c r="B70" s="2"/>
      <c r="C70" s="2"/>
    </row>
    <row r="71" ht="18" customHeight="1" spans="1:3">
      <c r="A71" s="3" t="s">
        <v>72</v>
      </c>
      <c r="B71" s="6" t="s">
        <v>73</v>
      </c>
      <c r="C71" s="5">
        <v>392400</v>
      </c>
    </row>
    <row r="72" ht="18" customHeight="1" spans="1:3">
      <c r="A72" s="3"/>
      <c r="B72" s="6" t="s">
        <v>74</v>
      </c>
      <c r="C72" s="5"/>
    </row>
    <row r="73" ht="18" customHeight="1" spans="1:3">
      <c r="A73" s="3"/>
      <c r="B73" s="6" t="s">
        <v>75</v>
      </c>
      <c r="C73" s="5"/>
    </row>
    <row r="74" ht="18" customHeight="1" spans="1:3">
      <c r="A74" s="3"/>
      <c r="B74" s="3"/>
      <c r="C74" s="3"/>
    </row>
    <row r="75" ht="18" customHeight="1" spans="1:3">
      <c r="A75" s="3" t="s">
        <v>76</v>
      </c>
      <c r="B75" s="6" t="s">
        <v>77</v>
      </c>
      <c r="C75" s="5">
        <v>176800</v>
      </c>
    </row>
    <row r="76" ht="18" customHeight="1" spans="1:3">
      <c r="A76" s="3"/>
      <c r="B76" s="6" t="s">
        <v>78</v>
      </c>
      <c r="C76" s="5"/>
    </row>
    <row r="77" ht="18" customHeight="1" spans="1:3">
      <c r="A77" s="3"/>
      <c r="B77" s="6" t="s">
        <v>79</v>
      </c>
      <c r="C77" s="5"/>
    </row>
    <row r="78" ht="18" customHeight="1" spans="1:3">
      <c r="A78" s="3"/>
      <c r="B78" s="6" t="s">
        <v>80</v>
      </c>
      <c r="C78" s="5"/>
    </row>
    <row r="79" ht="18" customHeight="1" spans="1:3">
      <c r="A79" s="3"/>
      <c r="B79" s="3"/>
      <c r="C79" s="3"/>
    </row>
    <row r="80" spans="1:2">
      <c r="A80" s="11"/>
      <c r="B80" s="9"/>
    </row>
    <row r="81" spans="1:2">
      <c r="A81" s="12"/>
      <c r="B81" s="9"/>
    </row>
    <row r="82" spans="1:1">
      <c r="A82" s="13"/>
    </row>
    <row r="83" spans="1:1">
      <c r="A83" s="13"/>
    </row>
    <row r="84" spans="1:1">
      <c r="A84" s="13"/>
    </row>
    <row r="85" spans="1:1">
      <c r="A85" s="13"/>
    </row>
    <row r="86" spans="1:1">
      <c r="A86" s="13"/>
    </row>
    <row r="87" spans="1:1">
      <c r="A87" s="13"/>
    </row>
    <row r="88" spans="1:1">
      <c r="A88" s="13"/>
    </row>
    <row r="89" spans="1:1">
      <c r="A89" s="13"/>
    </row>
    <row r="90" spans="1:1">
      <c r="A90" s="13"/>
    </row>
    <row r="91" spans="1:1">
      <c r="A91" s="13"/>
    </row>
    <row r="92" spans="1:1">
      <c r="A92" s="13"/>
    </row>
    <row r="93" spans="1:1">
      <c r="A93" s="13"/>
    </row>
    <row r="94" spans="1:1">
      <c r="A94" s="13"/>
    </row>
    <row r="95" spans="1:1">
      <c r="A95" s="13"/>
    </row>
    <row r="96" spans="1:1">
      <c r="A96" s="13"/>
    </row>
    <row r="97" spans="1:1">
      <c r="A97" s="13"/>
    </row>
    <row r="98" spans="1:1">
      <c r="A98" s="13"/>
    </row>
    <row r="99" spans="1:1">
      <c r="A99" s="13"/>
    </row>
    <row r="100" spans="1:1">
      <c r="A100" s="13"/>
    </row>
    <row r="101" spans="1:1">
      <c r="A101" s="13"/>
    </row>
    <row r="102" spans="1:1">
      <c r="A102" s="13"/>
    </row>
  </sheetData>
  <mergeCells count="56">
    <mergeCell ref="A8:C8"/>
    <mergeCell ref="A11:C11"/>
    <mergeCell ref="A17:C17"/>
    <mergeCell ref="A19:C19"/>
    <mergeCell ref="A21:C21"/>
    <mergeCell ref="A26:C26"/>
    <mergeCell ref="A29:C29"/>
    <mergeCell ref="A32:C32"/>
    <mergeCell ref="A35:C35"/>
    <mergeCell ref="A40:C40"/>
    <mergeCell ref="A43:C43"/>
    <mergeCell ref="A47:C47"/>
    <mergeCell ref="A51:C51"/>
    <mergeCell ref="A54:C54"/>
    <mergeCell ref="A58:C58"/>
    <mergeCell ref="A61:C61"/>
    <mergeCell ref="A65:C65"/>
    <mergeCell ref="A70:C70"/>
    <mergeCell ref="A74:C74"/>
    <mergeCell ref="A79:C79"/>
    <mergeCell ref="A2:A7"/>
    <mergeCell ref="A9:A10"/>
    <mergeCell ref="A12:A16"/>
    <mergeCell ref="A22:A25"/>
    <mergeCell ref="A27:A28"/>
    <mergeCell ref="A30:A31"/>
    <mergeCell ref="A33:A34"/>
    <mergeCell ref="A36:A39"/>
    <mergeCell ref="A41:A42"/>
    <mergeCell ref="A44:A46"/>
    <mergeCell ref="A48:A50"/>
    <mergeCell ref="A52:A53"/>
    <mergeCell ref="A55:A57"/>
    <mergeCell ref="A59:A60"/>
    <mergeCell ref="A62:A64"/>
    <mergeCell ref="A66:A69"/>
    <mergeCell ref="A71:A73"/>
    <mergeCell ref="A75:A78"/>
    <mergeCell ref="C2:C7"/>
    <mergeCell ref="C9:C10"/>
    <mergeCell ref="C12:C16"/>
    <mergeCell ref="C22:C25"/>
    <mergeCell ref="C27:C28"/>
    <mergeCell ref="C30:C31"/>
    <mergeCell ref="C33:C34"/>
    <mergeCell ref="C36:C39"/>
    <mergeCell ref="C41:C42"/>
    <mergeCell ref="C44:C46"/>
    <mergeCell ref="C48:C50"/>
    <mergeCell ref="C52:C53"/>
    <mergeCell ref="C55:C57"/>
    <mergeCell ref="C59:C60"/>
    <mergeCell ref="C62:C64"/>
    <mergeCell ref="C66:C69"/>
    <mergeCell ref="C71:C73"/>
    <mergeCell ref="C75:C7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opLeftCell="A35" workbookViewId="0">
      <selection activeCell="A50" sqref="A50:B50"/>
    </sheetView>
  </sheetViews>
  <sheetFormatPr defaultColWidth="9" defaultRowHeight="14.4" outlineLevelCol="5"/>
  <cols>
    <col min="1" max="1" width="5.5" customWidth="1"/>
    <col min="2" max="2" width="26.6296296296296" customWidth="1"/>
    <col min="4" max="4" width="11.25" customWidth="1"/>
    <col min="6" max="6" width="17.75" customWidth="1"/>
  </cols>
  <sheetData>
    <row r="1" ht="20.4" spans="1:6">
      <c r="A1" s="1" t="s">
        <v>81</v>
      </c>
      <c r="B1" s="1"/>
      <c r="C1" s="1"/>
      <c r="D1" s="1"/>
      <c r="E1" s="1"/>
      <c r="F1" s="1"/>
    </row>
    <row r="2" ht="25" customHeight="1" spans="1:6">
      <c r="A2" s="2" t="s">
        <v>82</v>
      </c>
      <c r="B2" s="2" t="s">
        <v>1</v>
      </c>
      <c r="C2" s="2" t="s">
        <v>83</v>
      </c>
      <c r="D2" s="3" t="s">
        <v>84</v>
      </c>
      <c r="E2" s="3" t="s">
        <v>85</v>
      </c>
      <c r="F2" s="2" t="s">
        <v>86</v>
      </c>
    </row>
    <row r="3" ht="18" customHeight="1" spans="1:6">
      <c r="A3" s="2">
        <v>1</v>
      </c>
      <c r="B3" s="4" t="s">
        <v>8</v>
      </c>
      <c r="C3" s="4">
        <v>520</v>
      </c>
      <c r="D3" s="5">
        <v>2</v>
      </c>
      <c r="E3" s="5">
        <v>200</v>
      </c>
      <c r="F3" s="5">
        <f t="shared" ref="F3:F49" si="0">D3*200*C3</f>
        <v>208000</v>
      </c>
    </row>
    <row r="4" ht="18" customHeight="1" spans="1:6">
      <c r="A4" s="2">
        <v>2</v>
      </c>
      <c r="B4" s="6" t="s">
        <v>17</v>
      </c>
      <c r="C4" s="6">
        <v>234</v>
      </c>
      <c r="D4" s="5">
        <v>2</v>
      </c>
      <c r="E4" s="5">
        <v>200</v>
      </c>
      <c r="F4" s="5">
        <f t="shared" si="0"/>
        <v>93600</v>
      </c>
    </row>
    <row r="5" ht="18" customHeight="1" spans="1:6">
      <c r="A5" s="2">
        <v>3</v>
      </c>
      <c r="B5" s="6" t="s">
        <v>18</v>
      </c>
      <c r="C5" s="6">
        <v>295</v>
      </c>
      <c r="D5" s="5">
        <v>2</v>
      </c>
      <c r="E5" s="5">
        <v>200</v>
      </c>
      <c r="F5" s="5">
        <f t="shared" si="0"/>
        <v>118000</v>
      </c>
    </row>
    <row r="6" ht="18" customHeight="1" spans="1:6">
      <c r="A6" s="2">
        <v>4</v>
      </c>
      <c r="B6" s="6" t="s">
        <v>24</v>
      </c>
      <c r="C6" s="6">
        <v>1064</v>
      </c>
      <c r="D6" s="5">
        <v>2</v>
      </c>
      <c r="E6" s="5">
        <v>200</v>
      </c>
      <c r="F6" s="5">
        <f t="shared" si="0"/>
        <v>425600</v>
      </c>
    </row>
    <row r="7" ht="18" customHeight="1" spans="1:6">
      <c r="A7" s="2">
        <v>5</v>
      </c>
      <c r="B7" s="6" t="s">
        <v>25</v>
      </c>
      <c r="C7" s="6">
        <v>33</v>
      </c>
      <c r="D7" s="5">
        <v>2</v>
      </c>
      <c r="E7" s="5">
        <v>200</v>
      </c>
      <c r="F7" s="5">
        <f t="shared" si="0"/>
        <v>13200</v>
      </c>
    </row>
    <row r="8" ht="18" customHeight="1" spans="1:6">
      <c r="A8" s="2">
        <v>6</v>
      </c>
      <c r="B8" s="6" t="s">
        <v>26</v>
      </c>
      <c r="C8" s="6">
        <v>125</v>
      </c>
      <c r="D8" s="5">
        <v>2</v>
      </c>
      <c r="E8" s="5">
        <v>200</v>
      </c>
      <c r="F8" s="5">
        <f t="shared" si="0"/>
        <v>50000</v>
      </c>
    </row>
    <row r="9" ht="18" customHeight="1" spans="1:6">
      <c r="A9" s="2">
        <v>7</v>
      </c>
      <c r="B9" s="6" t="s">
        <v>27</v>
      </c>
      <c r="C9" s="6">
        <v>740</v>
      </c>
      <c r="D9" s="5">
        <v>2</v>
      </c>
      <c r="E9" s="5">
        <v>200</v>
      </c>
      <c r="F9" s="5">
        <f t="shared" si="0"/>
        <v>296000</v>
      </c>
    </row>
    <row r="10" ht="18" customHeight="1" spans="1:6">
      <c r="A10" s="2">
        <v>8</v>
      </c>
      <c r="B10" s="6" t="s">
        <v>29</v>
      </c>
      <c r="C10" s="6">
        <v>585</v>
      </c>
      <c r="D10" s="5">
        <v>2</v>
      </c>
      <c r="E10" s="5">
        <v>200</v>
      </c>
      <c r="F10" s="5">
        <f t="shared" si="0"/>
        <v>234000</v>
      </c>
    </row>
    <row r="11" ht="18" customHeight="1" spans="1:6">
      <c r="A11" s="2">
        <v>9</v>
      </c>
      <c r="B11" s="6" t="s">
        <v>30</v>
      </c>
      <c r="C11" s="6">
        <v>456</v>
      </c>
      <c r="D11" s="5">
        <v>2</v>
      </c>
      <c r="E11" s="5">
        <v>200</v>
      </c>
      <c r="F11" s="5">
        <f t="shared" si="0"/>
        <v>182400</v>
      </c>
    </row>
    <row r="12" ht="18" customHeight="1" spans="1:6">
      <c r="A12" s="2">
        <v>10</v>
      </c>
      <c r="B12" s="6" t="s">
        <v>32</v>
      </c>
      <c r="C12" s="6">
        <v>357</v>
      </c>
      <c r="D12" s="5">
        <v>2</v>
      </c>
      <c r="E12" s="5">
        <v>200</v>
      </c>
      <c r="F12" s="5">
        <f t="shared" si="0"/>
        <v>142800</v>
      </c>
    </row>
    <row r="13" ht="18" customHeight="1" spans="1:6">
      <c r="A13" s="2">
        <v>11</v>
      </c>
      <c r="B13" s="6" t="s">
        <v>33</v>
      </c>
      <c r="C13" s="6">
        <v>553</v>
      </c>
      <c r="D13" s="5">
        <v>2</v>
      </c>
      <c r="E13" s="5">
        <v>200</v>
      </c>
      <c r="F13" s="5">
        <f t="shared" si="0"/>
        <v>221200</v>
      </c>
    </row>
    <row r="14" ht="18" customHeight="1" spans="1:6">
      <c r="A14" s="2">
        <v>12</v>
      </c>
      <c r="B14" s="6" t="s">
        <v>35</v>
      </c>
      <c r="C14" s="6">
        <v>411</v>
      </c>
      <c r="D14" s="5">
        <v>2</v>
      </c>
      <c r="E14" s="5">
        <v>200</v>
      </c>
      <c r="F14" s="5">
        <f t="shared" si="0"/>
        <v>164400</v>
      </c>
    </row>
    <row r="15" ht="18" customHeight="1" spans="1:6">
      <c r="A15" s="2">
        <v>13</v>
      </c>
      <c r="B15" s="6" t="s">
        <v>36</v>
      </c>
      <c r="C15" s="6">
        <v>772</v>
      </c>
      <c r="D15" s="5">
        <v>2</v>
      </c>
      <c r="E15" s="5">
        <v>200</v>
      </c>
      <c r="F15" s="5">
        <f t="shared" si="0"/>
        <v>308800</v>
      </c>
    </row>
    <row r="16" ht="18" customHeight="1" spans="1:6">
      <c r="A16" s="2">
        <v>14</v>
      </c>
      <c r="B16" s="6" t="s">
        <v>38</v>
      </c>
      <c r="C16" s="6">
        <v>730</v>
      </c>
      <c r="D16" s="5">
        <v>2</v>
      </c>
      <c r="E16" s="5">
        <v>200</v>
      </c>
      <c r="F16" s="5">
        <f t="shared" si="0"/>
        <v>292000</v>
      </c>
    </row>
    <row r="17" ht="18" customHeight="1" spans="1:6">
      <c r="A17" s="2">
        <v>15</v>
      </c>
      <c r="B17" s="6" t="s">
        <v>39</v>
      </c>
      <c r="C17" s="6">
        <v>431</v>
      </c>
      <c r="D17" s="5">
        <v>2</v>
      </c>
      <c r="E17" s="5">
        <v>200</v>
      </c>
      <c r="F17" s="5">
        <f t="shared" si="0"/>
        <v>172400</v>
      </c>
    </row>
    <row r="18" ht="18" customHeight="1" spans="1:6">
      <c r="A18" s="2">
        <v>16</v>
      </c>
      <c r="B18" s="6" t="s">
        <v>40</v>
      </c>
      <c r="C18" s="6">
        <v>112</v>
      </c>
      <c r="D18" s="5">
        <v>2</v>
      </c>
      <c r="E18" s="5">
        <v>200</v>
      </c>
      <c r="F18" s="5">
        <f t="shared" si="0"/>
        <v>44800</v>
      </c>
    </row>
    <row r="19" ht="18" customHeight="1" spans="1:6">
      <c r="A19" s="2">
        <v>17</v>
      </c>
      <c r="B19" s="6" t="s">
        <v>41</v>
      </c>
      <c r="C19" s="6">
        <v>1387</v>
      </c>
      <c r="D19" s="5">
        <v>2</v>
      </c>
      <c r="E19" s="5">
        <v>200</v>
      </c>
      <c r="F19" s="5">
        <f t="shared" si="0"/>
        <v>554800</v>
      </c>
    </row>
    <row r="20" ht="18" customHeight="1" spans="1:6">
      <c r="A20" s="2">
        <v>18</v>
      </c>
      <c r="B20" s="6" t="s">
        <v>43</v>
      </c>
      <c r="C20" s="6">
        <v>489</v>
      </c>
      <c r="D20" s="5">
        <v>2</v>
      </c>
      <c r="E20" s="5">
        <v>200</v>
      </c>
      <c r="F20" s="5">
        <f t="shared" si="0"/>
        <v>195600</v>
      </c>
    </row>
    <row r="21" ht="18" customHeight="1" spans="1:6">
      <c r="A21" s="2">
        <v>19</v>
      </c>
      <c r="B21" s="6" t="s">
        <v>44</v>
      </c>
      <c r="C21" s="6">
        <v>1066</v>
      </c>
      <c r="D21" s="5">
        <v>2</v>
      </c>
      <c r="E21" s="5">
        <v>200</v>
      </c>
      <c r="F21" s="5">
        <f t="shared" si="0"/>
        <v>426400</v>
      </c>
    </row>
    <row r="22" ht="18" customHeight="1" spans="1:6">
      <c r="A22" s="2">
        <v>20</v>
      </c>
      <c r="B22" s="6" t="s">
        <v>46</v>
      </c>
      <c r="C22" s="6">
        <v>532</v>
      </c>
      <c r="D22" s="5">
        <v>2</v>
      </c>
      <c r="E22" s="5">
        <v>200</v>
      </c>
      <c r="F22" s="5">
        <f t="shared" si="0"/>
        <v>212800</v>
      </c>
    </row>
    <row r="23" ht="18" customHeight="1" spans="1:6">
      <c r="A23" s="2">
        <v>21</v>
      </c>
      <c r="B23" s="6" t="s">
        <v>47</v>
      </c>
      <c r="C23" s="6">
        <v>389</v>
      </c>
      <c r="D23" s="5">
        <v>2</v>
      </c>
      <c r="E23" s="5">
        <v>200</v>
      </c>
      <c r="F23" s="5">
        <f t="shared" si="0"/>
        <v>155600</v>
      </c>
    </row>
    <row r="24" ht="18" customHeight="1" spans="1:6">
      <c r="A24" s="2">
        <v>22</v>
      </c>
      <c r="B24" s="6" t="s">
        <v>48</v>
      </c>
      <c r="C24" s="6">
        <v>710</v>
      </c>
      <c r="D24" s="5">
        <v>2</v>
      </c>
      <c r="E24" s="5">
        <v>200</v>
      </c>
      <c r="F24" s="5">
        <f t="shared" si="0"/>
        <v>284000</v>
      </c>
    </row>
    <row r="25" ht="18" customHeight="1" spans="1:6">
      <c r="A25" s="2">
        <v>23</v>
      </c>
      <c r="B25" s="6" t="s">
        <v>50</v>
      </c>
      <c r="C25" s="6">
        <v>531</v>
      </c>
      <c r="D25" s="5">
        <v>2</v>
      </c>
      <c r="E25" s="5">
        <v>200</v>
      </c>
      <c r="F25" s="5">
        <f t="shared" si="0"/>
        <v>212400</v>
      </c>
    </row>
    <row r="26" ht="18" customHeight="1" spans="1:6">
      <c r="A26" s="2">
        <v>24</v>
      </c>
      <c r="B26" s="6" t="s">
        <v>51</v>
      </c>
      <c r="C26" s="6">
        <v>950</v>
      </c>
      <c r="D26" s="5">
        <v>2</v>
      </c>
      <c r="E26" s="5">
        <v>200</v>
      </c>
      <c r="F26" s="5">
        <f t="shared" si="0"/>
        <v>380000</v>
      </c>
    </row>
    <row r="27" ht="18" customHeight="1" spans="1:6">
      <c r="A27" s="2">
        <v>25</v>
      </c>
      <c r="B27" s="6" t="s">
        <v>52</v>
      </c>
      <c r="C27" s="6">
        <v>118</v>
      </c>
      <c r="D27" s="5">
        <v>2</v>
      </c>
      <c r="E27" s="5">
        <v>200</v>
      </c>
      <c r="F27" s="5">
        <f t="shared" si="0"/>
        <v>47200</v>
      </c>
    </row>
    <row r="28" ht="18" customHeight="1" spans="1:6">
      <c r="A28" s="2">
        <v>26</v>
      </c>
      <c r="B28" s="6" t="s">
        <v>54</v>
      </c>
      <c r="C28" s="6">
        <v>675</v>
      </c>
      <c r="D28" s="5">
        <v>2</v>
      </c>
      <c r="E28" s="5">
        <v>200</v>
      </c>
      <c r="F28" s="5">
        <f t="shared" si="0"/>
        <v>270000</v>
      </c>
    </row>
    <row r="29" ht="18" customHeight="1" spans="1:6">
      <c r="A29" s="2">
        <v>27</v>
      </c>
      <c r="B29" s="6" t="s">
        <v>55</v>
      </c>
      <c r="C29" s="6">
        <v>555</v>
      </c>
      <c r="D29" s="5">
        <v>2</v>
      </c>
      <c r="E29" s="5">
        <v>200</v>
      </c>
      <c r="F29" s="5">
        <f t="shared" si="0"/>
        <v>222000</v>
      </c>
    </row>
    <row r="30" ht="18" customHeight="1" spans="1:6">
      <c r="A30" s="2">
        <v>28</v>
      </c>
      <c r="B30" s="6" t="s">
        <v>57</v>
      </c>
      <c r="C30" s="6">
        <v>323</v>
      </c>
      <c r="D30" s="5">
        <v>2</v>
      </c>
      <c r="E30" s="5">
        <v>200</v>
      </c>
      <c r="F30" s="5">
        <f t="shared" si="0"/>
        <v>129200</v>
      </c>
    </row>
    <row r="31" ht="18" customHeight="1" spans="1:6">
      <c r="A31" s="2">
        <v>29</v>
      </c>
      <c r="B31" s="6" t="s">
        <v>58</v>
      </c>
      <c r="C31" s="6">
        <v>329</v>
      </c>
      <c r="D31" s="5">
        <v>2</v>
      </c>
      <c r="E31" s="5">
        <v>200</v>
      </c>
      <c r="F31" s="5">
        <f t="shared" si="0"/>
        <v>131600</v>
      </c>
    </row>
    <row r="32" ht="18" customHeight="1" spans="1:6">
      <c r="A32" s="2">
        <v>30</v>
      </c>
      <c r="B32" s="6" t="s">
        <v>59</v>
      </c>
      <c r="C32" s="6">
        <v>4</v>
      </c>
      <c r="D32" s="5">
        <v>2</v>
      </c>
      <c r="E32" s="5">
        <v>200</v>
      </c>
      <c r="F32" s="5">
        <f t="shared" si="0"/>
        <v>1600</v>
      </c>
    </row>
    <row r="33" ht="18" customHeight="1" spans="1:6">
      <c r="A33" s="2">
        <v>31</v>
      </c>
      <c r="B33" s="6" t="s">
        <v>61</v>
      </c>
      <c r="C33" s="6">
        <v>295</v>
      </c>
      <c r="D33" s="5">
        <v>2</v>
      </c>
      <c r="E33" s="5">
        <v>200</v>
      </c>
      <c r="F33" s="5">
        <f t="shared" si="0"/>
        <v>118000</v>
      </c>
    </row>
    <row r="34" ht="18" customHeight="1" spans="1:6">
      <c r="A34" s="2">
        <v>32</v>
      </c>
      <c r="B34" s="6" t="s">
        <v>62</v>
      </c>
      <c r="C34" s="6">
        <v>743</v>
      </c>
      <c r="D34" s="5">
        <v>2</v>
      </c>
      <c r="E34" s="5">
        <v>200</v>
      </c>
      <c r="F34" s="5">
        <f t="shared" si="0"/>
        <v>297200</v>
      </c>
    </row>
    <row r="35" ht="18" customHeight="1" spans="1:6">
      <c r="A35" s="2">
        <v>33</v>
      </c>
      <c r="B35" s="6" t="s">
        <v>64</v>
      </c>
      <c r="C35" s="6">
        <v>450</v>
      </c>
      <c r="D35" s="5">
        <v>2</v>
      </c>
      <c r="E35" s="5">
        <v>200</v>
      </c>
      <c r="F35" s="5">
        <f t="shared" si="0"/>
        <v>180000</v>
      </c>
    </row>
    <row r="36" ht="18" customHeight="1" spans="1:6">
      <c r="A36" s="2">
        <v>34</v>
      </c>
      <c r="B36" s="6" t="s">
        <v>65</v>
      </c>
      <c r="C36" s="6">
        <v>694</v>
      </c>
      <c r="D36" s="5">
        <v>2</v>
      </c>
      <c r="E36" s="5">
        <v>200</v>
      </c>
      <c r="F36" s="5">
        <f t="shared" si="0"/>
        <v>277600</v>
      </c>
    </row>
    <row r="37" ht="18" customHeight="1" spans="1:6">
      <c r="A37" s="2">
        <v>35</v>
      </c>
      <c r="B37" s="6" t="s">
        <v>66</v>
      </c>
      <c r="C37" s="6">
        <v>227</v>
      </c>
      <c r="D37" s="5">
        <v>2</v>
      </c>
      <c r="E37" s="5">
        <v>200</v>
      </c>
      <c r="F37" s="5">
        <f t="shared" si="0"/>
        <v>90800</v>
      </c>
    </row>
    <row r="38" ht="18" customHeight="1" spans="1:6">
      <c r="A38" s="2">
        <v>36</v>
      </c>
      <c r="B38" s="6" t="s">
        <v>68</v>
      </c>
      <c r="C38" s="6">
        <v>567</v>
      </c>
      <c r="D38" s="5">
        <v>2</v>
      </c>
      <c r="E38" s="5">
        <v>200</v>
      </c>
      <c r="F38" s="5">
        <f t="shared" si="0"/>
        <v>226800</v>
      </c>
    </row>
    <row r="39" ht="18" customHeight="1" spans="1:6">
      <c r="A39" s="2">
        <v>37</v>
      </c>
      <c r="B39" s="6" t="s">
        <v>69</v>
      </c>
      <c r="C39" s="6">
        <v>149</v>
      </c>
      <c r="D39" s="5">
        <v>2</v>
      </c>
      <c r="E39" s="5">
        <v>200</v>
      </c>
      <c r="F39" s="5">
        <f t="shared" si="0"/>
        <v>59600</v>
      </c>
    </row>
    <row r="40" ht="18" customHeight="1" spans="1:6">
      <c r="A40" s="2">
        <v>38</v>
      </c>
      <c r="B40" s="6" t="s">
        <v>70</v>
      </c>
      <c r="C40" s="6">
        <v>160</v>
      </c>
      <c r="D40" s="5">
        <v>2</v>
      </c>
      <c r="E40" s="5">
        <v>200</v>
      </c>
      <c r="F40" s="5">
        <f t="shared" si="0"/>
        <v>64000</v>
      </c>
    </row>
    <row r="41" ht="18" customHeight="1" spans="1:6">
      <c r="A41" s="2">
        <v>39</v>
      </c>
      <c r="B41" s="6" t="s">
        <v>71</v>
      </c>
      <c r="C41" s="6">
        <v>451</v>
      </c>
      <c r="D41" s="5">
        <v>2</v>
      </c>
      <c r="E41" s="5">
        <v>200</v>
      </c>
      <c r="F41" s="5">
        <f t="shared" si="0"/>
        <v>180400</v>
      </c>
    </row>
    <row r="42" ht="18" customHeight="1" spans="1:6">
      <c r="A42" s="2">
        <v>40</v>
      </c>
      <c r="B42" s="6" t="s">
        <v>73</v>
      </c>
      <c r="C42" s="6">
        <v>157</v>
      </c>
      <c r="D42" s="5">
        <v>2</v>
      </c>
      <c r="E42" s="5">
        <v>200</v>
      </c>
      <c r="F42" s="5">
        <f t="shared" si="0"/>
        <v>62800</v>
      </c>
    </row>
    <row r="43" ht="18" customHeight="1" spans="1:6">
      <c r="A43" s="2">
        <v>41</v>
      </c>
      <c r="B43" s="6" t="s">
        <v>74</v>
      </c>
      <c r="C43" s="6">
        <v>632</v>
      </c>
      <c r="D43" s="5">
        <v>2</v>
      </c>
      <c r="E43" s="5">
        <v>200</v>
      </c>
      <c r="F43" s="5">
        <f t="shared" si="0"/>
        <v>252800</v>
      </c>
    </row>
    <row r="44" ht="18" customHeight="1" spans="1:6">
      <c r="A44" s="2">
        <v>42</v>
      </c>
      <c r="B44" s="6" t="s">
        <v>75</v>
      </c>
      <c r="C44" s="6">
        <v>192</v>
      </c>
      <c r="D44" s="5">
        <v>2</v>
      </c>
      <c r="E44" s="5">
        <v>200</v>
      </c>
      <c r="F44" s="5">
        <f t="shared" si="0"/>
        <v>76800</v>
      </c>
    </row>
    <row r="45" ht="18" customHeight="1" spans="1:6">
      <c r="A45" s="2">
        <v>43</v>
      </c>
      <c r="B45" s="6" t="s">
        <v>77</v>
      </c>
      <c r="C45" s="6">
        <v>150</v>
      </c>
      <c r="D45" s="5">
        <v>2</v>
      </c>
      <c r="E45" s="5">
        <v>200</v>
      </c>
      <c r="F45" s="5">
        <f t="shared" si="0"/>
        <v>60000</v>
      </c>
    </row>
    <row r="46" ht="18" customHeight="1" spans="1:6">
      <c r="A46" s="2">
        <v>44</v>
      </c>
      <c r="B46" s="6" t="s">
        <v>78</v>
      </c>
      <c r="C46" s="6">
        <v>104</v>
      </c>
      <c r="D46" s="5">
        <v>2</v>
      </c>
      <c r="E46" s="5">
        <v>200</v>
      </c>
      <c r="F46" s="5">
        <f t="shared" si="0"/>
        <v>41600</v>
      </c>
    </row>
    <row r="47" ht="18" customHeight="1" spans="1:6">
      <c r="A47" s="2">
        <v>45</v>
      </c>
      <c r="B47" s="6" t="s">
        <v>79</v>
      </c>
      <c r="C47" s="6">
        <v>181</v>
      </c>
      <c r="D47" s="5">
        <v>2</v>
      </c>
      <c r="E47" s="5">
        <v>200</v>
      </c>
      <c r="F47" s="5">
        <f t="shared" si="0"/>
        <v>72400</v>
      </c>
    </row>
    <row r="48" ht="18" customHeight="1" spans="1:6">
      <c r="A48" s="2">
        <v>46</v>
      </c>
      <c r="B48" s="6" t="s">
        <v>80</v>
      </c>
      <c r="C48" s="6">
        <v>7</v>
      </c>
      <c r="D48" s="5">
        <v>2</v>
      </c>
      <c r="E48" s="5">
        <v>200</v>
      </c>
      <c r="F48" s="5">
        <f t="shared" si="0"/>
        <v>2800</v>
      </c>
    </row>
    <row r="49" ht="18" customHeight="1" spans="1:6">
      <c r="A49" s="2">
        <v>47</v>
      </c>
      <c r="B49" s="8" t="s">
        <v>87</v>
      </c>
      <c r="C49" s="8">
        <f>SUM(C3:C48)</f>
        <v>20635</v>
      </c>
      <c r="D49" s="8">
        <v>2</v>
      </c>
      <c r="E49" s="8">
        <v>200</v>
      </c>
      <c r="F49" s="8">
        <f t="shared" si="0"/>
        <v>8254000</v>
      </c>
    </row>
    <row r="50" spans="1:2">
      <c r="A50" s="9" t="s">
        <v>88</v>
      </c>
      <c r="B50" s="9"/>
    </row>
  </sheetData>
  <mergeCells count="2">
    <mergeCell ref="A1:F1"/>
    <mergeCell ref="A50:B5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C19" sqref="C19"/>
    </sheetView>
  </sheetViews>
  <sheetFormatPr defaultColWidth="9" defaultRowHeight="14.4" outlineLevelCol="5"/>
  <cols>
    <col min="1" max="1" width="4.62962962962963" customWidth="1"/>
    <col min="2" max="2" width="22.5" customWidth="1"/>
    <col min="3" max="3" width="11.75" customWidth="1"/>
    <col min="4" max="4" width="11.3796296296296" customWidth="1"/>
    <col min="6" max="6" width="13.6296296296296" customWidth="1"/>
  </cols>
  <sheetData>
    <row r="1" ht="36" customHeight="1" spans="1:6">
      <c r="A1" s="1" t="s">
        <v>89</v>
      </c>
      <c r="B1" s="1"/>
      <c r="C1" s="1"/>
      <c r="D1" s="1"/>
      <c r="E1" s="1"/>
      <c r="F1" s="1"/>
    </row>
    <row r="2" ht="30" customHeight="1" spans="1:6">
      <c r="A2" s="2" t="s">
        <v>82</v>
      </c>
      <c r="B2" s="2" t="s">
        <v>1</v>
      </c>
      <c r="C2" s="2" t="s">
        <v>83</v>
      </c>
      <c r="D2" s="3" t="s">
        <v>84</v>
      </c>
      <c r="E2" s="3" t="s">
        <v>85</v>
      </c>
      <c r="F2" s="2" t="s">
        <v>86</v>
      </c>
    </row>
    <row r="3" ht="20" customHeight="1" spans="1:6">
      <c r="A3" s="2">
        <v>1</v>
      </c>
      <c r="B3" s="4" t="s">
        <v>4</v>
      </c>
      <c r="C3" s="4">
        <v>310</v>
      </c>
      <c r="D3" s="5">
        <v>2</v>
      </c>
      <c r="E3" s="5">
        <v>200</v>
      </c>
      <c r="F3" s="5">
        <f t="shared" ref="F3:F13" si="0">D3*200*C3</f>
        <v>124000</v>
      </c>
    </row>
    <row r="4" ht="20" customHeight="1" spans="1:6">
      <c r="A4" s="2">
        <v>2</v>
      </c>
      <c r="B4" s="4" t="s">
        <v>5</v>
      </c>
      <c r="C4" s="4">
        <v>240</v>
      </c>
      <c r="D4" s="5">
        <v>2</v>
      </c>
      <c r="E4" s="5">
        <v>200</v>
      </c>
      <c r="F4" s="5">
        <f t="shared" si="0"/>
        <v>96000</v>
      </c>
    </row>
    <row r="5" ht="20" customHeight="1" spans="1:6">
      <c r="A5" s="2">
        <v>3</v>
      </c>
      <c r="B5" s="4" t="s">
        <v>6</v>
      </c>
      <c r="C5" s="4">
        <v>572</v>
      </c>
      <c r="D5" s="5">
        <v>2</v>
      </c>
      <c r="E5" s="5">
        <v>200</v>
      </c>
      <c r="F5" s="5">
        <f t="shared" si="0"/>
        <v>228800</v>
      </c>
    </row>
    <row r="6" ht="20" customHeight="1" spans="1:6">
      <c r="A6" s="2">
        <v>4</v>
      </c>
      <c r="B6" s="4" t="s">
        <v>7</v>
      </c>
      <c r="C6" s="4">
        <v>855</v>
      </c>
      <c r="D6" s="5">
        <v>2</v>
      </c>
      <c r="E6" s="5">
        <v>200</v>
      </c>
      <c r="F6" s="5">
        <f t="shared" si="0"/>
        <v>342000</v>
      </c>
    </row>
    <row r="7" ht="20" customHeight="1" spans="1:6">
      <c r="A7" s="2">
        <v>5</v>
      </c>
      <c r="B7" s="4" t="s">
        <v>9</v>
      </c>
      <c r="C7" s="4">
        <v>524</v>
      </c>
      <c r="D7" s="5">
        <v>2</v>
      </c>
      <c r="E7" s="5">
        <v>200</v>
      </c>
      <c r="F7" s="5">
        <f t="shared" si="0"/>
        <v>209600</v>
      </c>
    </row>
    <row r="8" ht="20" customHeight="1" spans="1:6">
      <c r="A8" s="2">
        <v>6</v>
      </c>
      <c r="B8" s="4" t="s">
        <v>11</v>
      </c>
      <c r="C8" s="4">
        <v>1510</v>
      </c>
      <c r="D8" s="5">
        <v>2</v>
      </c>
      <c r="E8" s="5">
        <v>200</v>
      </c>
      <c r="F8" s="5">
        <f t="shared" si="0"/>
        <v>604000</v>
      </c>
    </row>
    <row r="9" ht="20" customHeight="1" spans="1:6">
      <c r="A9" s="2">
        <v>7</v>
      </c>
      <c r="B9" s="4" t="s">
        <v>12</v>
      </c>
      <c r="C9" s="4">
        <v>1153</v>
      </c>
      <c r="D9" s="5">
        <v>2</v>
      </c>
      <c r="E9" s="5">
        <v>200</v>
      </c>
      <c r="F9" s="5">
        <f t="shared" si="0"/>
        <v>461200</v>
      </c>
    </row>
    <row r="10" ht="20" customHeight="1" spans="1:6">
      <c r="A10" s="2">
        <v>8</v>
      </c>
      <c r="B10" s="6" t="s">
        <v>14</v>
      </c>
      <c r="C10" s="6">
        <v>249</v>
      </c>
      <c r="D10" s="5">
        <v>2</v>
      </c>
      <c r="E10" s="5">
        <v>200</v>
      </c>
      <c r="F10" s="5">
        <f t="shared" si="0"/>
        <v>99600</v>
      </c>
    </row>
    <row r="11" ht="20" customHeight="1" spans="1:6">
      <c r="A11" s="2">
        <v>9</v>
      </c>
      <c r="B11" s="6" t="s">
        <v>15</v>
      </c>
      <c r="C11" s="6">
        <v>150</v>
      </c>
      <c r="D11" s="5">
        <v>2</v>
      </c>
      <c r="E11" s="5">
        <v>200</v>
      </c>
      <c r="F11" s="5">
        <f t="shared" si="0"/>
        <v>60000</v>
      </c>
    </row>
    <row r="12" ht="20" customHeight="1" spans="1:6">
      <c r="A12" s="2">
        <v>10</v>
      </c>
      <c r="B12" s="6" t="s">
        <v>16</v>
      </c>
      <c r="C12" s="6">
        <v>147</v>
      </c>
      <c r="D12" s="5">
        <v>2</v>
      </c>
      <c r="E12" s="5">
        <v>200</v>
      </c>
      <c r="F12" s="5">
        <f t="shared" si="0"/>
        <v>58800</v>
      </c>
    </row>
    <row r="13" ht="20" customHeight="1" spans="1:6">
      <c r="A13" s="2">
        <v>11</v>
      </c>
      <c r="B13" s="6" t="s">
        <v>20</v>
      </c>
      <c r="C13" s="6">
        <v>1400</v>
      </c>
      <c r="D13" s="5">
        <v>2</v>
      </c>
      <c r="E13" s="5">
        <v>200</v>
      </c>
      <c r="F13" s="5">
        <f t="shared" si="0"/>
        <v>560000</v>
      </c>
    </row>
    <row r="14" ht="20" customHeight="1" spans="1:6">
      <c r="A14" s="2">
        <v>12</v>
      </c>
      <c r="B14" s="6" t="s">
        <v>22</v>
      </c>
      <c r="C14" s="6">
        <v>2553</v>
      </c>
      <c r="D14" s="5">
        <v>2</v>
      </c>
      <c r="E14" s="5">
        <v>200</v>
      </c>
      <c r="F14" s="5">
        <f t="shared" ref="F14:F59" si="1">D14*200*C14</f>
        <v>1021200</v>
      </c>
    </row>
    <row r="15" ht="20" customHeight="1" spans="1:6">
      <c r="A15" s="2">
        <v>13</v>
      </c>
      <c r="B15" s="7" t="s">
        <v>87</v>
      </c>
      <c r="C15" s="7">
        <f>SUM(C3:C14)</f>
        <v>9663</v>
      </c>
      <c r="D15" s="8">
        <v>2</v>
      </c>
      <c r="E15" s="8">
        <v>200</v>
      </c>
      <c r="F15" s="8">
        <f t="shared" si="1"/>
        <v>3865200</v>
      </c>
    </row>
    <row r="17" spans="1:2">
      <c r="A17" s="9" t="s">
        <v>90</v>
      </c>
      <c r="B17" s="9"/>
    </row>
  </sheetData>
  <mergeCells count="2">
    <mergeCell ref="A1:F1"/>
    <mergeCell ref="A17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蔬菜招标20标段</vt:lpstr>
      <vt:lpstr>财政资金</vt:lpstr>
      <vt:lpstr>自筹资金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soul</cp:lastModifiedBy>
  <dcterms:created xsi:type="dcterms:W3CDTF">2024-06-03T03:13:00Z</dcterms:created>
  <dcterms:modified xsi:type="dcterms:W3CDTF">2025-04-15T08:01:16Z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702E77B75035462F8D6E0B86CEB92072_13</vt:lpwstr>
  </property>
  <property fmtid="{D5CDD505-2E9C-101B-9397-08002B2CF9AE}" pid="3" name="KSOProductBuildVer">
    <vt:lpwstr>2052-12.1.0.19770</vt:lpwstr>
  </property>
</Properties>
</file>